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firstSheet="8" activeTab="10"/>
  </bookViews>
  <sheets>
    <sheet name="财政拨款收支总体情况表（公开）" sheetId="1" r:id="rId1"/>
    <sheet name="一般公共预算支出情况表（公开）" sheetId="2" r:id="rId2"/>
    <sheet name="一般公共预算基本支出情况表（公开）" sheetId="3" r:id="rId3"/>
    <sheet name="一般公共预算“三公”经费支出情况表（公开）" sheetId="4" r:id="rId4"/>
    <sheet name="政府性基金预算支出情况表（公开）" sheetId="5" r:id="rId5"/>
    <sheet name="部门预算基本支出明细表（公开）" sheetId="6" r:id="rId6"/>
    <sheet name="部门预算项目支出明细表（公开）" sheetId="7" r:id="rId7"/>
    <sheet name="部门收支总体情况表（公开）" sheetId="8" r:id="rId8"/>
    <sheet name="部门收入总体情况表（公开）" sheetId="9" r:id="rId9"/>
    <sheet name="部门支出总体情况表（公开）" sheetId="10" r:id="rId10"/>
    <sheet name="政府采购预算表" sheetId="11" r:id="rId11"/>
  </sheets>
  <definedNames>
    <definedName name="_xlnm.Print_Titles" localSheetId="8">'部门收入总体情况表（公开）'!$1:$6</definedName>
    <definedName name="_xlnm.Print_Titles" localSheetId="7">'部门收支总体情况表（公开）'!$1:$5</definedName>
    <definedName name="_xlnm.Print_Titles" localSheetId="5">'部门预算基本支出明细表（公开）'!$1:$6</definedName>
    <definedName name="_xlnm.Print_Titles" localSheetId="6">'部门预算项目支出明细表（公开）'!$1:$6</definedName>
    <definedName name="_xlnm.Print_Titles" localSheetId="9">'部门支出总体情况表（公开）'!$1:$6</definedName>
    <definedName name="_xlnm.Print_Titles" localSheetId="0">'财政拨款收支总体情况表（公开）'!$1:$5</definedName>
    <definedName name="_xlnm.Print_Titles" localSheetId="3">'一般公共预算“三公”经费支出情况表（公开）'!$1:$13</definedName>
    <definedName name="_xlnm.Print_Titles" localSheetId="2">'一般公共预算基本支出情况表（公开）'!$1:$6</definedName>
    <definedName name="_xlnm.Print_Titles" localSheetId="1">'一般公共预算支出情况表（公开）'!$1:$6</definedName>
    <definedName name="_xlnm.Print_Titles" localSheetId="10">'政府采购预算表'!$1:$6</definedName>
    <definedName name="_xlnm.Print_Titles" localSheetId="4">'政府性基金预算支出情况表（公开）'!$1:$6</definedName>
  </definedNames>
  <calcPr fullCalcOnLoad="1"/>
</workbook>
</file>

<file path=xl/sharedStrings.xml><?xml version="1.0" encoding="utf-8"?>
<sst xmlns="http://schemas.openxmlformats.org/spreadsheetml/2006/main" count="515" uniqueCount="269">
  <si>
    <t>附表1</t>
  </si>
  <si>
    <t>财政拨款收支总体情况表</t>
  </si>
  <si>
    <t>单位：万元</t>
  </si>
  <si>
    <t>收入</t>
  </si>
  <si>
    <t>支出</t>
  </si>
  <si>
    <t>项目</t>
  </si>
  <si>
    <t>2017年预算</t>
  </si>
  <si>
    <t>一、公共预算拨款</t>
  </si>
  <si>
    <t>一、一般公共服务支出</t>
  </si>
  <si>
    <t>二、基金预算拨款</t>
  </si>
  <si>
    <t>二、外交支出</t>
  </si>
  <si>
    <t>三、财政专户拨款</t>
  </si>
  <si>
    <t>三、国防支出</t>
  </si>
  <si>
    <t>四、上级财政补助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</si>
  <si>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</si>
  <si>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</si>
  <si>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</si>
  <si>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</si>
  <si>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</si>
  <si>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</si>
  <si>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</si>
  <si>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</si>
  <si>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</si>
  <si>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</si>
  <si>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</si>
  <si>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</si>
  <si>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</si>
  <si>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</si>
  <si>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</si>
  <si>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</si>
  <si>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</si>
  <si>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</si>
  <si>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</si>
  <si>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</si>
  <si>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</si>
  <si>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</si>
  <si>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</si>
  <si>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</si>
  <si>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</si>
  <si>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</si>
  <si>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</si>
  <si>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上年结转资金</t>
  </si>
  <si>
    <t>结转下年</t>
  </si>
  <si>
    <t xml:space="preserve">  其中:公共预算上年结转</t>
  </si>
  <si>
    <t xml:space="preserve">       基金预算上年结转</t>
  </si>
  <si>
    <t xml:space="preserve">       财政专户上年结转</t>
  </si>
  <si>
    <t>收入总计</t>
  </si>
  <si>
    <t>支出总计</t>
  </si>
  <si>
    <t>附表2</t>
  </si>
  <si>
    <t>一般公共预算支出情况表</t>
  </si>
  <si>
    <t>功能科目</t>
  </si>
  <si>
    <t>代码</t>
  </si>
  <si>
    <t>名称</t>
  </si>
  <si>
    <t>合计</t>
  </si>
  <si>
    <t>基本支出</t>
  </si>
  <si>
    <t>项目支出</t>
  </si>
  <si>
    <t>非税收入预安排支出</t>
  </si>
  <si>
    <t>类</t>
  </si>
  <si>
    <t>款</t>
  </si>
  <si>
    <t>项</t>
  </si>
  <si>
    <t>汕头市澄海区政府采购中心</t>
  </si>
  <si>
    <t>201</t>
  </si>
  <si>
    <t>一般公共服务支出</t>
  </si>
  <si>
    <t>03</t>
  </si>
  <si>
    <t xml:space="preserve">    政府办公厅（室）及相关机构事务</t>
  </si>
  <si>
    <t>01</t>
  </si>
  <si>
    <t xml:space="preserve">        行政运行</t>
  </si>
  <si>
    <t>99</t>
  </si>
  <si>
    <t xml:space="preserve">        其他政府办公厅（室）及相关机构事务支出</t>
  </si>
  <si>
    <t>210</t>
  </si>
  <si>
    <t>医疗卫生与计划生育支出</t>
  </si>
  <si>
    <t>11</t>
  </si>
  <si>
    <t xml:space="preserve">    行政事业单位医疗</t>
  </si>
  <si>
    <t>02</t>
  </si>
  <si>
    <t xml:space="preserve">        事业单位医疗</t>
  </si>
  <si>
    <t>221</t>
  </si>
  <si>
    <t>住房保障支出</t>
  </si>
  <si>
    <t xml:space="preserve">    住房改革支出</t>
  </si>
  <si>
    <t xml:space="preserve">        住房公积金</t>
  </si>
  <si>
    <t>附表3</t>
  </si>
  <si>
    <t>一般公共预算基本支出情况表</t>
  </si>
  <si>
    <t>经济科目</t>
  </si>
  <si>
    <t>人员经费</t>
  </si>
  <si>
    <t>公用经费</t>
  </si>
  <si>
    <t>301</t>
  </si>
  <si>
    <t>工资福利支出</t>
  </si>
  <si>
    <t xml:space="preserve">    基本工资</t>
  </si>
  <si>
    <t xml:space="preserve">    津贴补贴</t>
  </si>
  <si>
    <t xml:space="preserve">    奖金</t>
  </si>
  <si>
    <t>04</t>
  </si>
  <si>
    <t xml:space="preserve">    其他社会保障缴费</t>
  </si>
  <si>
    <t>302</t>
  </si>
  <si>
    <t>商品和服务支出</t>
  </si>
  <si>
    <t xml:space="preserve">    办公费</t>
  </si>
  <si>
    <t>31</t>
  </si>
  <si>
    <t xml:space="preserve">    公务用车运行维护费</t>
  </si>
  <si>
    <t>39</t>
  </si>
  <si>
    <t xml:space="preserve">    其他交通费用</t>
  </si>
  <si>
    <t>303</t>
  </si>
  <si>
    <t>对个人和家庭的补助</t>
  </si>
  <si>
    <t xml:space="preserve">    退休费</t>
  </si>
  <si>
    <t xml:space="preserve">    住房公积金</t>
  </si>
  <si>
    <t>附表4</t>
  </si>
  <si>
    <t>一般公共预算安排的“三公”经费预算表</t>
  </si>
  <si>
    <t>（一）因公出国（境）支出</t>
  </si>
  <si>
    <t>（二）公务用车购置及运行维护支出</t>
  </si>
  <si>
    <t xml:space="preserve">     1.公务用车购置费</t>
  </si>
  <si>
    <t xml:space="preserve">     2.公务用车运行维护费</t>
  </si>
  <si>
    <t>（三）公务接待费支出</t>
  </si>
  <si>
    <t xml:space="preserve">
注：1.“三公”经费包括因公出国（境）经费、公务用车购置及运行维护费和公务接待费。其中：因公出国（境）经费指市直行政单位、事业单位工作人员公务出国（境）的住宿费、差旅、伙食补助费、杂费、培训费等支出；公务用车工作及运行维护费指市直行政单位、事业单位公务用车购置费、公务用车租用费、燃料费、维修费、过桥过路费、保险费等支出；公务接待费指市直行政单位、事业单位按规定开支的各类公务接待（外宾接待）费用。</t>
  </si>
  <si>
    <t xml:space="preserve">    2.“三公”经费增减变化说明：2017年，一般公共预算拨款“三公”经费支出合计  万元，比上年减少  万元 。其中：因公出国（境）费  万元，占   %，与上年减少  万元，减少的主要原因是      ；公务用车运行维护费   万元，占   %，比上年减少  万元，减少的主要原因是公车改革后，公务用车运行费显著降低；公务接待费   万元，占  %，比上年减少  万元，减少的原因是    。</t>
  </si>
  <si>
    <t>附表5</t>
  </si>
  <si>
    <t>政府性基金预算支出情况表</t>
  </si>
  <si>
    <t>附表6</t>
  </si>
  <si>
    <t>部门预算基本支出明细表</t>
  </si>
  <si>
    <t>支出项目类别(资金使用单位)</t>
  </si>
  <si>
    <t>功能科目代码</t>
  </si>
  <si>
    <t>功能科目名称</t>
  </si>
  <si>
    <t>经济科目代码</t>
  </si>
  <si>
    <t>经济科目名称</t>
  </si>
  <si>
    <t>2017年预算合计</t>
  </si>
  <si>
    <t>资金来源</t>
  </si>
  <si>
    <t>公共预算拨款</t>
  </si>
  <si>
    <t>基金预算拨款</t>
  </si>
  <si>
    <t>财政专户拨款</t>
  </si>
  <si>
    <t>上级财政补助</t>
  </si>
  <si>
    <t>上年公共财政预算结转资金</t>
  </si>
  <si>
    <t>上年基金预算结转资金</t>
  </si>
  <si>
    <t>上年专户预算结转资金</t>
  </si>
  <si>
    <t>其他</t>
  </si>
  <si>
    <t>小计</t>
  </si>
  <si>
    <t>预算安排拨款</t>
  </si>
  <si>
    <t>非税支出拨款</t>
  </si>
  <si>
    <t>上年结转</t>
  </si>
  <si>
    <t>净结余</t>
  </si>
  <si>
    <t xml:space="preserve">    行政机关(含参公事业单位)在职人员工资</t>
  </si>
  <si>
    <t>2010301</t>
  </si>
  <si>
    <t>行政运行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</si>
  <si>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</si>
  <si>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</si>
  <si>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</si>
  <si>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</si>
  <si>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</si>
  <si>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</si>
  <si>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</si>
  <si>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</si>
  <si>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 xml:space="preserve">    在职人员节日补贴</t>
  </si>
  <si>
    <t xml:space="preserve">    离退休人员节日补贴</t>
  </si>
  <si>
    <t>30302</t>
  </si>
  <si>
    <t>退休费</t>
  </si>
  <si>
    <t xml:space="preserve">    年度考核奖金</t>
  </si>
  <si>
    <t xml:space="preserve">    医保</t>
  </si>
  <si>
    <t>2101102</t>
  </si>
  <si>
    <t>事业单位医疗</t>
  </si>
  <si>
    <t xml:space="preserve">    月均奖</t>
  </si>
  <si>
    <t xml:space="preserve">    行政机关(含参公事业单位)退休费</t>
  </si>
  <si>
    <t>2210201</t>
  </si>
  <si>
    <t>住房公积金</t>
  </si>
  <si>
    <t>30311</t>
  </si>
  <si>
    <t xml:space="preserve">    日常公用经费</t>
  </si>
  <si>
    <t>30201</t>
  </si>
  <si>
    <t>办公费</t>
  </si>
  <si>
    <t xml:space="preserve">    车辆经费</t>
  </si>
  <si>
    <t>30231</t>
  </si>
  <si>
    <t>公务用车运行维护费</t>
  </si>
  <si>
    <t xml:space="preserve">    公务交通补贴</t>
  </si>
  <si>
    <t>30239</t>
  </si>
  <si>
    <t>其他交通费用</t>
  </si>
  <si>
    <t>附表7</t>
  </si>
  <si>
    <t>部门预算项目支出明细表</t>
  </si>
  <si>
    <t xml:space="preserve">    招投标经费</t>
  </si>
  <si>
    <t>2010399</t>
  </si>
  <si>
    <t>其他政府办公厅（室）及相关机构事务支出</t>
  </si>
  <si>
    <t>30226</t>
  </si>
  <si>
    <t>劳务费</t>
  </si>
  <si>
    <t>附表8</t>
  </si>
  <si>
    <t>部门收支总体情况表</t>
  </si>
  <si>
    <t>五、其他收入</t>
  </si>
  <si>
    <t xml:space="preserve">  其中:公共预算结转</t>
  </si>
  <si>
    <t xml:space="preserve">       基金预算结转</t>
  </si>
  <si>
    <t xml:space="preserve">       专户结转</t>
  </si>
  <si>
    <t>附表9</t>
  </si>
  <si>
    <t>部门收入总体情况表</t>
  </si>
  <si>
    <t>总计</t>
  </si>
  <si>
    <t>其他收入</t>
  </si>
  <si>
    <t>政府办公厅（室）及相关机构事务</t>
  </si>
  <si>
    <t>行政事业单位医疗</t>
  </si>
  <si>
    <t>住房改革支出</t>
  </si>
  <si>
    <t>附表10</t>
  </si>
  <si>
    <t>部门支出总体情况表</t>
  </si>
  <si>
    <t>基金支出</t>
  </si>
  <si>
    <t>上缴上级支出</t>
  </si>
  <si>
    <t>事业单位经营支出</t>
  </si>
  <si>
    <t>对附属单位补助支出</t>
  </si>
  <si>
    <t>附表11</t>
  </si>
  <si>
    <t>2017年政府采购预算表</t>
  </si>
  <si>
    <t>编制单位：汕头市澄海区政府采购中心</t>
  </si>
  <si>
    <t>单位：万元</t>
  </si>
  <si>
    <t>序号</t>
  </si>
  <si>
    <t>采购项目名称</t>
  </si>
  <si>
    <t>采购目录代码</t>
  </si>
  <si>
    <t>计量单位</t>
  </si>
  <si>
    <t>规格</t>
  </si>
  <si>
    <t>单价</t>
  </si>
  <si>
    <t>数量</t>
  </si>
  <si>
    <t>支出资金来源</t>
  </si>
  <si>
    <t>需求时间</t>
  </si>
  <si>
    <t>备注</t>
  </si>
  <si>
    <t>2017年预算申报</t>
  </si>
  <si>
    <t>2015年-2016年结转资金</t>
  </si>
  <si>
    <t>其他资金</t>
  </si>
  <si>
    <t>公共预算</t>
  </si>
  <si>
    <t>基金预算</t>
  </si>
  <si>
    <t>预算安排项目结转</t>
  </si>
  <si>
    <t>非税安排项目结转</t>
  </si>
  <si>
    <t>基金结转</t>
  </si>
  <si>
    <t>便携式计算机</t>
  </si>
  <si>
    <t>A02010105</t>
  </si>
  <si>
    <t>台</t>
  </si>
  <si>
    <t>台</t>
  </si>
  <si>
    <t>0.5</t>
  </si>
  <si>
    <t>2</t>
  </si>
  <si>
    <t>2</t>
  </si>
  <si>
    <t>2017.6.30前</t>
  </si>
  <si>
    <t>2015-2016年公用经费、办公费用结转资金</t>
  </si>
  <si>
    <t>台式电脑</t>
  </si>
  <si>
    <t>A02010104</t>
  </si>
  <si>
    <t>0.5</t>
  </si>
  <si>
    <t>2017.9.30前</t>
  </si>
  <si>
    <t>2017.9.30前</t>
  </si>
  <si>
    <t>A4激光打印机</t>
  </si>
  <si>
    <t>A0201060102</t>
  </si>
  <si>
    <t>台</t>
  </si>
  <si>
    <t>0.2</t>
  </si>
  <si>
    <t>2</t>
  </si>
  <si>
    <t>碎纸机</t>
  </si>
  <si>
    <t>A02021101</t>
  </si>
  <si>
    <t>0.05</t>
  </si>
  <si>
    <t>1</t>
  </si>
  <si>
    <t>2017.9.30前</t>
  </si>
  <si>
    <t>复印机</t>
  </si>
  <si>
    <t>A020201</t>
  </si>
  <si>
    <t>台</t>
  </si>
  <si>
    <t>1.5</t>
  </si>
  <si>
    <t>1</t>
  </si>
  <si>
    <t>通用照相机</t>
  </si>
  <si>
    <t>A0202050102</t>
  </si>
  <si>
    <t>2017.9.30前</t>
  </si>
  <si>
    <t>复印纸</t>
  </si>
  <si>
    <t>A090101</t>
  </si>
  <si>
    <t>块</t>
  </si>
  <si>
    <t>0.02</t>
  </si>
  <si>
    <t>10</t>
  </si>
  <si>
    <t>2017.12.31前</t>
  </si>
  <si>
    <t>2017.12.31前</t>
  </si>
  <si>
    <t>硒鼓粉盒</t>
  </si>
  <si>
    <t>A0902</t>
  </si>
  <si>
    <t>条</t>
  </si>
  <si>
    <t>0.01</t>
  </si>
  <si>
    <t>20</t>
  </si>
  <si>
    <t>计算机设备维修和保养服务</t>
  </si>
  <si>
    <t>C0501</t>
  </si>
  <si>
    <t>项</t>
  </si>
  <si>
    <t>项</t>
  </si>
  <si>
    <t/>
  </si>
  <si>
    <t>办公设备维修保养服务</t>
  </si>
  <si>
    <t>C0502</t>
  </si>
  <si>
    <t>2017.12.31前</t>
  </si>
  <si>
    <t>合计金额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</si>
</sst>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0.00_ "/>
  </numFmts>
  <fonts count="17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9"/>
      <color indexed="8"/>
      <name val="宋体"/>
      <family val="0"/>
    </font>
    <font>
      <b/>
      <sz val="1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12"/>
      <name val="宋体"/>
      <family val="0"/>
    </font>
    <font>
      <sz val="10"/>
      <color indexed="17"/>
      <name val="宋体"/>
      <family val="0"/>
    </font>
    <font>
      <b/>
      <sz val="17"/>
      <color indexed="8"/>
      <name val="宋体"/>
      <family val="0"/>
    </font>
    <font>
      <b/>
      <sz val="17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sz val="3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NumberFormat="1" applyFill="1" applyBorder="1" applyAlignment="1" applyProtection="1">
      <alignment/>
      <protection/>
    </xf>
    <xf numFmtId="0" fontId="3" fillId="0" borderId="1" xfId="0" applyNumberFormat="1" applyFill="1" applyBorder="1" applyAlignment="1" applyProtection="1">
      <alignment/>
      <protection/>
    </xf>
    <xf numFmtId="0" fontId="6" fillId="0" borderId="2" xfId="0" applyNumberFormat="1" applyFill="1" applyBorder="1" applyAlignment="1" applyProtection="1">
      <alignment horizontal="center" vertical="center"/>
      <protection/>
    </xf>
    <xf numFmtId="0" fontId="3" fillId="0" borderId="2" xfId="0" applyNumberFormat="1" applyFill="1" applyBorder="1" applyAlignment="1" applyProtection="1">
      <alignment vertical="center"/>
      <protection/>
    </xf>
    <xf numFmtId="176" fontId="8" fillId="0" borderId="2" xfId="0" applyNumberFormat="1" applyFill="1" applyBorder="1" applyAlignment="1" applyProtection="1">
      <alignment horizontal="right" vertical="center"/>
      <protection/>
    </xf>
    <xf numFmtId="0" fontId="3" fillId="0" borderId="2" xfId="0" applyNumberFormat="1" applyFill="1" applyBorder="1" applyAlignment="1" applyProtection="1">
      <alignment horizontal="right" vertical="center"/>
      <protection/>
    </xf>
    <xf numFmtId="0" fontId="3" fillId="0" borderId="2" xfId="0" applyNumberFormat="1" applyFill="1" applyBorder="1" applyAlignment="1" applyProtection="1">
      <alignment horizontal="center" vertical="center"/>
      <protection/>
    </xf>
    <xf numFmtId="176" fontId="9" fillId="0" borderId="2" xfId="0" applyNumberFormat="1" applyFill="1" applyBorder="1" applyAlignment="1" applyProtection="1">
      <alignment horizontal="right" vertical="center"/>
      <protection/>
    </xf>
    <xf numFmtId="0" fontId="3" fillId="0" borderId="3" xfId="0" applyNumberFormat="1" applyFill="1" applyBorder="1" applyAlignment="1" applyProtection="1">
      <alignment/>
      <protection/>
    </xf>
    <xf numFmtId="0" fontId="0" fillId="0" borderId="2" xfId="0" applyNumberFormat="1" applyFill="1" applyBorder="1" applyAlignment="1" applyProtection="1">
      <alignment vertical="center"/>
      <protection/>
    </xf>
    <xf numFmtId="0" fontId="3" fillId="0" borderId="2" xfId="0" applyNumberFormat="1" applyFill="1" applyBorder="1" applyAlignment="1" applyProtection="1">
      <alignment vertical="center" wrapText="1"/>
      <protection/>
    </xf>
    <xf numFmtId="0" fontId="3" fillId="0" borderId="4" xfId="0" applyNumberFormat="1" applyFill="1" applyBorder="1" applyAlignment="1" applyProtection="1">
      <alignment/>
      <protection/>
    </xf>
    <xf numFmtId="0" fontId="3" fillId="0" borderId="1" xfId="0" applyNumberFormat="1" applyFill="1" applyBorder="1" applyAlignment="1" applyProtection="1">
      <alignment vertical="center"/>
      <protection/>
    </xf>
    <xf numFmtId="0" fontId="3" fillId="0" borderId="1" xfId="0" applyNumberFormat="1" applyFill="1" applyBorder="1" applyAlignment="1" applyProtection="1">
      <alignment horizontal="right" vertical="center"/>
      <protection/>
    </xf>
    <xf numFmtId="0" fontId="3" fillId="0" borderId="5" xfId="0" applyNumberFormat="1" applyFill="1" applyBorder="1" applyAlignment="1" applyProtection="1">
      <alignment/>
      <protection/>
    </xf>
    <xf numFmtId="0" fontId="12" fillId="0" borderId="2" xfId="0" applyNumberFormat="1" applyFill="1" applyBorder="1" applyAlignment="1" applyProtection="1">
      <alignment horizontal="center" vertical="center"/>
      <protection/>
    </xf>
    <xf numFmtId="0" fontId="3" fillId="0" borderId="2" xfId="0" applyNumberFormat="1" applyFill="1" applyBorder="1" applyAlignment="1" applyProtection="1">
      <alignment horizontal="left" vertical="center"/>
      <protection/>
    </xf>
    <xf numFmtId="0" fontId="0" fillId="0" borderId="2" xfId="0" applyNumberFormat="1" applyFill="1" applyBorder="1" applyAlignment="1" applyProtection="1">
      <alignment horizontal="left" vertical="center"/>
      <protection/>
    </xf>
    <xf numFmtId="0" fontId="6" fillId="0" borderId="2" xfId="0" applyNumberFormat="1" applyFill="1" applyBorder="1" applyAlignment="1" applyProtection="1">
      <alignment horizontal="center" vertical="center" wrapText="1"/>
      <protection/>
    </xf>
    <xf numFmtId="0" fontId="3" fillId="0" borderId="2" xfId="0" applyNumberFormat="1" applyFill="1" applyBorder="1" applyAlignment="1" applyProtection="1">
      <alignment horizontal="left" vertical="center" wrapText="1"/>
      <protection/>
    </xf>
    <xf numFmtId="0" fontId="0" fillId="0" borderId="2" xfId="0" applyNumberFormat="1" applyFill="1" applyBorder="1" applyAlignment="1" applyProtection="1">
      <alignment horizontal="right" vertical="center"/>
      <protection/>
    </xf>
    <xf numFmtId="0" fontId="0" fillId="0" borderId="2" xfId="0" applyNumberForma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ill="1" applyBorder="1" applyAlignment="1" applyProtection="1">
      <alignment horizontal="left" vertical="center"/>
      <protection/>
    </xf>
    <xf numFmtId="0" fontId="10" fillId="0" borderId="0" xfId="0" applyNumberFormat="1" applyFill="1" applyBorder="1" applyAlignment="1" applyProtection="1">
      <alignment horizontal="center" vertical="center" wrapText="1"/>
      <protection/>
    </xf>
    <xf numFmtId="0" fontId="11" fillId="0" borderId="0" xfId="0" applyNumberFormat="1" applyFill="1" applyBorder="1" applyAlignment="1" applyProtection="1">
      <alignment horizontal="center" vertical="center" wrapText="1"/>
      <protection/>
    </xf>
    <xf numFmtId="0" fontId="12" fillId="0" borderId="2" xfId="0" applyNumberFormat="1" applyFill="1" applyBorder="1" applyAlignment="1" applyProtection="1">
      <alignment horizontal="center" vertical="center"/>
      <protection/>
    </xf>
    <xf numFmtId="0" fontId="13" fillId="0" borderId="2" xfId="0" applyNumberForma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4" fillId="0" borderId="0" xfId="0" applyNumberFormat="1" applyFill="1" applyBorder="1" applyAlignment="1" applyProtection="1">
      <alignment horizontal="center" vertical="center"/>
      <protection/>
    </xf>
    <xf numFmtId="0" fontId="5" fillId="0" borderId="0" xfId="0" applyNumberFormat="1" applyFill="1" applyBorder="1" applyAlignment="1" applyProtection="1">
      <alignment horizontal="center" vertical="center"/>
      <protection/>
    </xf>
    <xf numFmtId="0" fontId="6" fillId="0" borderId="2" xfId="0" applyNumberFormat="1" applyFill="1" applyBorder="1" applyAlignment="1" applyProtection="1">
      <alignment horizontal="center" vertical="center"/>
      <protection/>
    </xf>
    <xf numFmtId="0" fontId="7" fillId="0" borderId="2" xfId="0" applyNumberFormat="1" applyFill="1" applyBorder="1" applyAlignment="1" applyProtection="1">
      <alignment horizontal="center" vertical="center"/>
      <protection/>
    </xf>
    <xf numFmtId="0" fontId="3" fillId="0" borderId="0" xfId="0" applyNumberForma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3" fillId="0" borderId="2" xfId="0" applyNumberFormat="1" applyFill="1" applyBorder="1" applyAlignment="1" applyProtection="1">
      <alignment horizontal="left" vertical="center"/>
      <protection/>
    </xf>
    <xf numFmtId="0" fontId="3" fillId="0" borderId="2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0" borderId="2" xfId="0" applyNumberFormat="1" applyFill="1" applyBorder="1" applyAlignment="1" applyProtection="1">
      <alignment horizontal="center" vertical="center" wrapText="1"/>
      <protection/>
    </xf>
    <xf numFmtId="0" fontId="7" fillId="0" borderId="2" xfId="0" applyNumberFormat="1" applyFill="1" applyBorder="1" applyAlignment="1" applyProtection="1">
      <alignment horizontal="center" vertical="center" wrapText="1"/>
      <protection/>
    </xf>
    <xf numFmtId="0" fontId="14" fillId="0" borderId="0" xfId="0" applyNumberFormat="1" applyFill="1" applyBorder="1" applyAlignment="1" applyProtection="1">
      <alignment horizontal="center"/>
      <protection/>
    </xf>
    <xf numFmtId="0" fontId="15" fillId="0" borderId="0" xfId="0" applyNumberFormat="1" applyFill="1" applyBorder="1" applyAlignment="1" applyProtection="1">
      <alignment horizontal="center"/>
      <protection/>
    </xf>
    <xf numFmtId="0" fontId="3" fillId="0" borderId="1" xfId="0" applyNumberFormat="1" applyFill="1" applyBorder="1" applyAlignment="1" applyProtection="1">
      <alignment horizontal="right"/>
      <protection/>
    </xf>
    <xf numFmtId="0" fontId="0" fillId="0" borderId="1" xfId="0" applyNumberFormat="1" applyFill="1" applyBorder="1" applyAlignment="1" applyProtection="1">
      <alignment horizontal="right"/>
      <protection/>
    </xf>
    <xf numFmtId="0" fontId="7" fillId="0" borderId="2" xfId="0" applyNumberFormat="1" applyFill="1" applyBorder="1" applyAlignment="1" applyProtection="1">
      <alignment horizontal="center"/>
      <protection/>
    </xf>
    <xf numFmtId="49" fontId="0" fillId="0" borderId="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929292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C21" sqref="C21"/>
    </sheetView>
  </sheetViews>
  <sheetFormatPr defaultColWidth="9.140625" defaultRowHeight="14.25" customHeight="1"/>
  <cols>
    <col min="1" max="1" width="35.421875" style="0" customWidth="1"/>
    <col min="2" max="2" width="18.28125" style="0" customWidth="1"/>
    <col min="3" max="3" width="35.421875" style="0" customWidth="1"/>
    <col min="4" max="4" width="18.28125" style="0" customWidth="1"/>
  </cols>
  <sheetData>
    <row r="1" spans="1:4" ht="13.5" customHeight="1">
      <c r="A1" s="1" t="s">
        <v>0</v>
      </c>
      <c r="B1" s="1"/>
      <c r="C1" s="1"/>
      <c r="D1" s="1"/>
    </row>
    <row r="2" spans="1:4" ht="30" customHeight="1">
      <c r="A2" s="40" t="s">
        <v>1</v>
      </c>
      <c r="B2" s="41"/>
      <c r="C2" s="41"/>
      <c r="D2" s="41"/>
    </row>
    <row r="3" spans="1:4" ht="13.5" customHeight="1">
      <c r="A3" s="2"/>
      <c r="B3" s="2"/>
      <c r="C3" s="2"/>
      <c r="D3" s="2" t="s">
        <v>2</v>
      </c>
    </row>
    <row r="4" spans="1:4" ht="18" customHeight="1">
      <c r="A4" s="42" t="s">
        <v>3</v>
      </c>
      <c r="B4" s="43"/>
      <c r="C4" s="42" t="s">
        <v>4</v>
      </c>
      <c r="D4" s="43"/>
    </row>
    <row r="5" spans="1:4" ht="18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15" customHeight="1">
      <c r="A6" s="4" t="s">
        <v>7</v>
      </c>
      <c r="B6" s="5">
        <v>70.98</v>
      </c>
      <c r="C6" s="4" t="s">
        <v>8</v>
      </c>
      <c r="D6" s="5">
        <v>64.98</v>
      </c>
    </row>
    <row r="7" spans="1:4" ht="15" customHeight="1">
      <c r="A7" s="4" t="s">
        <v>9</v>
      </c>
      <c r="B7" s="5">
        <v>0</v>
      </c>
      <c r="C7" s="4" t="s">
        <v>10</v>
      </c>
      <c r="D7" s="5">
        <v>0</v>
      </c>
    </row>
    <row r="8" spans="1:4" ht="15" customHeight="1">
      <c r="A8" s="4" t="s">
        <v>11</v>
      </c>
      <c r="B8" s="5">
        <v>0</v>
      </c>
      <c r="C8" s="4" t="s">
        <v>12</v>
      </c>
      <c r="D8" s="5">
        <v>0</v>
      </c>
    </row>
    <row r="9" spans="1:4" ht="15" customHeight="1">
      <c r="A9" s="4" t="s">
        <v>13</v>
      </c>
      <c r="B9" s="5">
        <v>0</v>
      </c>
      <c r="C9" s="4" t="s">
        <v>14</v>
      </c>
      <c r="D9" s="5">
        <v>0</v>
      </c>
    </row>
    <row r="10" spans="1:4" ht="15" customHeight="1">
      <c r="A10" s="4"/>
      <c r="B10" s="6"/>
      <c r="C10" s="4" t="s">
        <v>15</v>
      </c>
      <c r="D10" s="5">
        <v>0</v>
      </c>
    </row>
    <row r="11" spans="1:4" ht="15" customHeight="1">
      <c r="A11" s="4"/>
      <c r="B11" s="6"/>
      <c r="C11" s="4" t="s">
        <v>16</v>
      </c>
      <c r="D11" s="5">
        <v>0</v>
      </c>
    </row>
    <row r="12" spans="1:4" ht="15" customHeight="1">
      <c r="A12" s="4"/>
      <c r="B12" s="6"/>
      <c r="C12" s="4" t="s">
        <v>17</v>
      </c>
      <c r="D12" s="5">
        <v>0</v>
      </c>
    </row>
    <row r="13" spans="1:4" ht="15" customHeight="1">
      <c r="A13" s="4"/>
      <c r="B13" s="6"/>
      <c r="C13" s="4" t="s">
        <v>18</v>
      </c>
      <c r="D13" s="5">
        <v>0</v>
      </c>
    </row>
    <row r="14" spans="1:4" ht="15" customHeight="1">
      <c r="A14" s="4"/>
      <c r="B14" s="6"/>
      <c r="C14" s="4" t="s">
        <v>19</v>
      </c>
      <c r="D14" s="5">
        <v>0</v>
      </c>
    </row>
    <row r="15" spans="1:4" ht="15" customHeight="1">
      <c r="A15" s="4"/>
      <c r="B15" s="6"/>
      <c r="C15" s="4" t="s">
        <v>20</v>
      </c>
      <c r="D15" s="5">
        <v>1.5</v>
      </c>
    </row>
    <row r="16" spans="1:4" ht="15" customHeight="1">
      <c r="A16" s="4"/>
      <c r="B16" s="6"/>
      <c r="C16" s="4" t="s">
        <v>21</v>
      </c>
      <c r="D16" s="5">
        <v>0</v>
      </c>
    </row>
    <row r="17" spans="1:4" ht="15" customHeight="1">
      <c r="A17" s="4"/>
      <c r="B17" s="6"/>
      <c r="C17" s="4" t="s">
        <v>22</v>
      </c>
      <c r="D17" s="5">
        <v>0</v>
      </c>
    </row>
    <row r="18" spans="1:4" ht="15" customHeight="1">
      <c r="A18" s="4"/>
      <c r="B18" s="6"/>
      <c r="C18" s="4" t="s">
        <v>23</v>
      </c>
      <c r="D18" s="5">
        <v>0</v>
      </c>
    </row>
    <row r="19" spans="1:4" ht="15" customHeight="1">
      <c r="A19" s="4"/>
      <c r="B19" s="6"/>
      <c r="C19" s="4" t="s">
        <v>24</v>
      </c>
      <c r="D19" s="5">
        <v>0</v>
      </c>
    </row>
    <row r="20" spans="1:4" ht="15" customHeight="1">
      <c r="A20" s="4"/>
      <c r="B20" s="6"/>
      <c r="C20" s="4" t="s">
        <v>25</v>
      </c>
      <c r="D20" s="5">
        <v>0</v>
      </c>
    </row>
    <row r="21" spans="1:4" ht="15" customHeight="1">
      <c r="A21" s="4"/>
      <c r="B21" s="6"/>
      <c r="C21" s="4" t="s">
        <v>26</v>
      </c>
      <c r="D21" s="5">
        <v>0</v>
      </c>
    </row>
    <row r="22" spans="1:4" ht="15" customHeight="1">
      <c r="A22" s="4"/>
      <c r="B22" s="6"/>
      <c r="C22" s="4" t="s">
        <v>27</v>
      </c>
      <c r="D22" s="5">
        <v>0</v>
      </c>
    </row>
    <row r="23" spans="1:4" ht="15" customHeight="1">
      <c r="A23" s="4"/>
      <c r="B23" s="6"/>
      <c r="C23" s="4" t="s">
        <v>28</v>
      </c>
      <c r="D23" s="5">
        <v>0</v>
      </c>
    </row>
    <row r="24" spans="1:4" ht="15" customHeight="1">
      <c r="A24" s="4"/>
      <c r="B24" s="6"/>
      <c r="C24" s="4" t="s">
        <v>29</v>
      </c>
      <c r="D24" s="5">
        <v>0</v>
      </c>
    </row>
    <row r="25" spans="1:4" ht="15" customHeight="1">
      <c r="A25" s="4"/>
      <c r="B25" s="6"/>
      <c r="C25" s="4" t="s">
        <v>30</v>
      </c>
      <c r="D25" s="5">
        <v>4.5</v>
      </c>
    </row>
    <row r="26" spans="1:4" ht="15" customHeight="1">
      <c r="A26" s="4"/>
      <c r="B26" s="6"/>
      <c r="C26" s="4" t="s">
        <v>31</v>
      </c>
      <c r="D26" s="5">
        <v>0</v>
      </c>
    </row>
    <row r="27" spans="1:4" ht="15" customHeight="1">
      <c r="A27" s="4"/>
      <c r="B27" s="6"/>
      <c r="C27" s="4" t="s">
        <v>32</v>
      </c>
      <c r="D27" s="5">
        <v>0</v>
      </c>
    </row>
    <row r="28" spans="1:4" ht="15" customHeight="1">
      <c r="A28" s="4"/>
      <c r="B28" s="6"/>
      <c r="C28" s="4" t="s">
        <v>33</v>
      </c>
      <c r="D28" s="5">
        <v>0</v>
      </c>
    </row>
    <row r="29" spans="1:4" ht="15" customHeight="1">
      <c r="A29" s="4"/>
      <c r="B29" s="6"/>
      <c r="C29" s="4" t="s">
        <v>34</v>
      </c>
      <c r="D29" s="5">
        <v>0</v>
      </c>
    </row>
    <row r="30" spans="1:4" ht="15" customHeight="1">
      <c r="A30" s="4"/>
      <c r="B30" s="6"/>
      <c r="C30" s="4" t="s">
        <v>35</v>
      </c>
      <c r="D30" s="5">
        <v>0</v>
      </c>
    </row>
    <row r="31" spans="1:4" ht="15" customHeight="1">
      <c r="A31" s="4"/>
      <c r="B31" s="6"/>
      <c r="C31" s="4" t="s">
        <v>36</v>
      </c>
      <c r="D31" s="5">
        <v>0</v>
      </c>
    </row>
    <row r="32" spans="1:4" ht="15" customHeight="1">
      <c r="A32" s="4"/>
      <c r="B32" s="6"/>
      <c r="C32" s="4" t="s">
        <v>37</v>
      </c>
      <c r="D32" s="5">
        <v>0</v>
      </c>
    </row>
    <row r="33" spans="1:4" ht="15" customHeight="1">
      <c r="A33" s="4"/>
      <c r="B33" s="6"/>
      <c r="C33" s="4" t="s">
        <v>38</v>
      </c>
      <c r="D33" s="5">
        <v>0</v>
      </c>
    </row>
    <row r="34" spans="1:4" ht="15" customHeight="1">
      <c r="A34" s="7" t="s">
        <v>39</v>
      </c>
      <c r="B34" s="8">
        <v>70.98</v>
      </c>
      <c r="C34" s="4" t="s">
        <v>40</v>
      </c>
      <c r="D34" s="8">
        <v>70.98</v>
      </c>
    </row>
    <row r="35" spans="1:4" ht="15" customHeight="1">
      <c r="A35" s="4"/>
      <c r="B35" s="6"/>
      <c r="C35" s="4"/>
      <c r="D35" s="6"/>
    </row>
    <row r="36" spans="1:4" ht="15" customHeight="1">
      <c r="A36" s="4" t="s">
        <v>41</v>
      </c>
      <c r="B36" s="8">
        <v>0</v>
      </c>
      <c r="C36" s="4" t="s">
        <v>42</v>
      </c>
      <c r="D36" s="8">
        <v>0</v>
      </c>
    </row>
    <row r="37" spans="1:4" ht="15" customHeight="1">
      <c r="A37" s="4" t="s">
        <v>43</v>
      </c>
      <c r="B37" s="5">
        <v>0</v>
      </c>
      <c r="C37" s="4"/>
      <c r="D37" s="6"/>
    </row>
    <row r="38" spans="1:4" ht="15" customHeight="1">
      <c r="A38" s="4" t="s">
        <v>44</v>
      </c>
      <c r="B38" s="5">
        <v>0</v>
      </c>
      <c r="C38" s="4"/>
      <c r="D38" s="6"/>
    </row>
    <row r="39" spans="1:4" ht="15" customHeight="1">
      <c r="A39" s="4" t="s">
        <v>45</v>
      </c>
      <c r="B39" s="6"/>
      <c r="C39" s="4"/>
      <c r="D39" s="6"/>
    </row>
    <row r="40" spans="1:4" ht="15" customHeight="1">
      <c r="A40" s="4"/>
      <c r="B40" s="6"/>
      <c r="C40" s="4"/>
      <c r="D40" s="6"/>
    </row>
    <row r="41" spans="1:4" ht="15" customHeight="1">
      <c r="A41" s="4"/>
      <c r="B41" s="6"/>
      <c r="C41" s="4"/>
      <c r="D41" s="6"/>
    </row>
    <row r="42" spans="1:4" ht="15" customHeight="1">
      <c r="A42" s="7" t="s">
        <v>46</v>
      </c>
      <c r="B42" s="8">
        <v>70.98</v>
      </c>
      <c r="C42" s="7" t="s">
        <v>47</v>
      </c>
      <c r="D42" s="8">
        <v>70.98</v>
      </c>
    </row>
    <row r="43" spans="1:4" ht="13.5" customHeight="1">
      <c r="A43" s="9"/>
      <c r="B43" s="9"/>
      <c r="C43" s="9"/>
      <c r="D43" s="9"/>
    </row>
  </sheetData>
  <mergeCells count="3">
    <mergeCell ref="A2:D2"/>
    <mergeCell ref="A4:B4"/>
    <mergeCell ref="C4:D4"/>
  </mergeCells>
  <printOptions verticalCentered="1"/>
  <pageMargins left="0.37" right="0.07844170839765553" top="0.07844170839765553" bottom="0.07844170839765553" header="0" footer="0"/>
  <pageSetup errors="blank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E22" sqref="E22"/>
    </sheetView>
  </sheetViews>
  <sheetFormatPr defaultColWidth="9.140625" defaultRowHeight="14.25" customHeight="1"/>
  <cols>
    <col min="1" max="3" width="8.421875" style="0" customWidth="1"/>
    <col min="4" max="4" width="27.00390625" style="0" customWidth="1"/>
    <col min="5" max="9" width="15.140625" style="0" customWidth="1"/>
    <col min="10" max="12" width="11.00390625" style="0" customWidth="1"/>
  </cols>
  <sheetData>
    <row r="1" spans="1:12" ht="13.5" customHeight="1">
      <c r="A1" s="1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40" t="s">
        <v>189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</row>
    <row r="4" spans="1:12" ht="18" customHeight="1">
      <c r="A4" s="42" t="s">
        <v>50</v>
      </c>
      <c r="B4" s="43"/>
      <c r="C4" s="43"/>
      <c r="D4" s="43"/>
      <c r="E4" s="42" t="s">
        <v>6</v>
      </c>
      <c r="F4" s="52"/>
      <c r="G4" s="52"/>
      <c r="H4" s="52"/>
      <c r="I4" s="52"/>
      <c r="J4" s="52"/>
      <c r="K4" s="52"/>
      <c r="L4" s="52"/>
    </row>
    <row r="5" spans="1:12" ht="18" customHeight="1">
      <c r="A5" s="42" t="s">
        <v>51</v>
      </c>
      <c r="B5" s="43"/>
      <c r="C5" s="43"/>
      <c r="D5" s="42" t="s">
        <v>52</v>
      </c>
      <c r="E5" s="42" t="s">
        <v>183</v>
      </c>
      <c r="F5" s="51" t="s">
        <v>54</v>
      </c>
      <c r="G5" s="51" t="s">
        <v>55</v>
      </c>
      <c r="H5" s="51" t="s">
        <v>56</v>
      </c>
      <c r="I5" s="51" t="s">
        <v>190</v>
      </c>
      <c r="J5" s="51" t="s">
        <v>191</v>
      </c>
      <c r="K5" s="51" t="s">
        <v>192</v>
      </c>
      <c r="L5" s="51" t="s">
        <v>193</v>
      </c>
    </row>
    <row r="6" spans="1:12" ht="18" customHeight="1">
      <c r="A6" s="3" t="s">
        <v>57</v>
      </c>
      <c r="B6" s="3" t="s">
        <v>58</v>
      </c>
      <c r="C6" s="3" t="s">
        <v>59</v>
      </c>
      <c r="D6" s="43"/>
      <c r="E6" s="43"/>
      <c r="F6" s="52"/>
      <c r="G6" s="52"/>
      <c r="H6" s="52"/>
      <c r="I6" s="52"/>
      <c r="J6" s="52"/>
      <c r="K6" s="52"/>
      <c r="L6" s="52"/>
    </row>
    <row r="7" spans="1:12" ht="30" customHeight="1">
      <c r="A7" s="10"/>
      <c r="B7" s="10"/>
      <c r="C7" s="10"/>
      <c r="D7" s="11" t="s">
        <v>53</v>
      </c>
      <c r="E7" s="5">
        <v>70.98</v>
      </c>
      <c r="F7" s="5">
        <v>58.98</v>
      </c>
      <c r="G7" s="5">
        <v>12</v>
      </c>
      <c r="H7" s="5">
        <v>0</v>
      </c>
      <c r="I7" s="5">
        <v>0</v>
      </c>
      <c r="J7" s="21"/>
      <c r="K7" s="21"/>
      <c r="L7" s="21"/>
    </row>
    <row r="8" spans="1:12" ht="21.75" customHeight="1">
      <c r="A8" s="10"/>
      <c r="B8" s="10"/>
      <c r="C8" s="10"/>
      <c r="D8" s="11" t="s">
        <v>60</v>
      </c>
      <c r="E8" s="5">
        <v>70.98</v>
      </c>
      <c r="F8" s="5">
        <v>58.98</v>
      </c>
      <c r="G8" s="5">
        <v>12</v>
      </c>
      <c r="H8" s="5">
        <v>0</v>
      </c>
      <c r="I8" s="5">
        <v>0</v>
      </c>
      <c r="J8" s="21"/>
      <c r="K8" s="21"/>
      <c r="L8" s="21"/>
    </row>
    <row r="9" spans="1:12" ht="21.75" customHeight="1">
      <c r="A9" s="4" t="s">
        <v>61</v>
      </c>
      <c r="B9" s="10"/>
      <c r="C9" s="10"/>
      <c r="D9" s="11" t="s">
        <v>62</v>
      </c>
      <c r="E9" s="5">
        <v>64.98</v>
      </c>
      <c r="F9" s="5">
        <v>52.98</v>
      </c>
      <c r="G9" s="5">
        <v>12</v>
      </c>
      <c r="H9" s="5">
        <v>0</v>
      </c>
      <c r="I9" s="5">
        <v>0</v>
      </c>
      <c r="J9" s="21"/>
      <c r="K9" s="21"/>
      <c r="L9" s="21"/>
    </row>
    <row r="10" spans="1:12" ht="21.75" customHeight="1">
      <c r="A10" s="10"/>
      <c r="B10" s="4" t="s">
        <v>63</v>
      </c>
      <c r="C10" s="10"/>
      <c r="D10" s="11" t="s">
        <v>185</v>
      </c>
      <c r="E10" s="5">
        <v>64.98</v>
      </c>
      <c r="F10" s="5">
        <v>52.98</v>
      </c>
      <c r="G10" s="5">
        <v>12</v>
      </c>
      <c r="H10" s="5">
        <v>0</v>
      </c>
      <c r="I10" s="5">
        <v>0</v>
      </c>
      <c r="J10" s="21"/>
      <c r="K10" s="21"/>
      <c r="L10" s="21"/>
    </row>
    <row r="11" spans="1:12" ht="21.75" customHeight="1">
      <c r="A11" s="10"/>
      <c r="B11" s="10"/>
      <c r="C11" s="4" t="s">
        <v>65</v>
      </c>
      <c r="D11" s="11" t="s">
        <v>137</v>
      </c>
      <c r="E11" s="5">
        <v>52.98</v>
      </c>
      <c r="F11" s="5">
        <v>52.98</v>
      </c>
      <c r="G11" s="5">
        <v>0</v>
      </c>
      <c r="H11" s="5">
        <v>0</v>
      </c>
      <c r="I11" s="5">
        <v>0</v>
      </c>
      <c r="J11" s="21"/>
      <c r="K11" s="21"/>
      <c r="L11" s="21"/>
    </row>
    <row r="12" spans="1:12" ht="21.75" customHeight="1">
      <c r="A12" s="10"/>
      <c r="B12" s="10"/>
      <c r="C12" s="4" t="s">
        <v>67</v>
      </c>
      <c r="D12" s="11" t="s">
        <v>172</v>
      </c>
      <c r="E12" s="5">
        <v>12</v>
      </c>
      <c r="F12" s="5">
        <v>0</v>
      </c>
      <c r="G12" s="5">
        <v>12</v>
      </c>
      <c r="H12" s="5">
        <v>0</v>
      </c>
      <c r="I12" s="5">
        <v>0</v>
      </c>
      <c r="J12" s="21"/>
      <c r="K12" s="21"/>
      <c r="L12" s="21"/>
    </row>
    <row r="13" spans="1:12" ht="21.75" customHeight="1">
      <c r="A13" s="4" t="s">
        <v>69</v>
      </c>
      <c r="B13" s="10"/>
      <c r="C13" s="10"/>
      <c r="D13" s="11" t="s">
        <v>70</v>
      </c>
      <c r="E13" s="5">
        <v>1.5</v>
      </c>
      <c r="F13" s="5">
        <v>1.5</v>
      </c>
      <c r="G13" s="5">
        <v>0</v>
      </c>
      <c r="H13" s="5">
        <v>0</v>
      </c>
      <c r="I13" s="5">
        <v>0</v>
      </c>
      <c r="J13" s="21"/>
      <c r="K13" s="21"/>
      <c r="L13" s="21"/>
    </row>
    <row r="14" spans="1:12" ht="21.75" customHeight="1">
      <c r="A14" s="10"/>
      <c r="B14" s="4" t="s">
        <v>71</v>
      </c>
      <c r="C14" s="10"/>
      <c r="D14" s="11" t="s">
        <v>186</v>
      </c>
      <c r="E14" s="5">
        <v>1.5</v>
      </c>
      <c r="F14" s="5">
        <v>1.5</v>
      </c>
      <c r="G14" s="5">
        <v>0</v>
      </c>
      <c r="H14" s="5">
        <v>0</v>
      </c>
      <c r="I14" s="5">
        <v>0</v>
      </c>
      <c r="J14" s="21"/>
      <c r="K14" s="21"/>
      <c r="L14" s="21"/>
    </row>
    <row r="15" spans="1:12" ht="21.75" customHeight="1">
      <c r="A15" s="10"/>
      <c r="B15" s="10"/>
      <c r="C15" s="4" t="s">
        <v>73</v>
      </c>
      <c r="D15" s="11" t="s">
        <v>153</v>
      </c>
      <c r="E15" s="5">
        <v>1.5</v>
      </c>
      <c r="F15" s="5">
        <v>1.5</v>
      </c>
      <c r="G15" s="5">
        <v>0</v>
      </c>
      <c r="H15" s="5">
        <v>0</v>
      </c>
      <c r="I15" s="5">
        <v>0</v>
      </c>
      <c r="J15" s="21"/>
      <c r="K15" s="21"/>
      <c r="L15" s="21"/>
    </row>
    <row r="16" spans="1:12" ht="21.75" customHeight="1">
      <c r="A16" s="4" t="s">
        <v>75</v>
      </c>
      <c r="B16" s="10"/>
      <c r="C16" s="10"/>
      <c r="D16" s="11" t="s">
        <v>76</v>
      </c>
      <c r="E16" s="5">
        <v>4.5</v>
      </c>
      <c r="F16" s="5">
        <v>4.5</v>
      </c>
      <c r="G16" s="5">
        <v>0</v>
      </c>
      <c r="H16" s="5">
        <v>0</v>
      </c>
      <c r="I16" s="5">
        <v>0</v>
      </c>
      <c r="J16" s="21"/>
      <c r="K16" s="21"/>
      <c r="L16" s="21"/>
    </row>
    <row r="17" spans="1:12" ht="21.75" customHeight="1">
      <c r="A17" s="10"/>
      <c r="B17" s="4" t="s">
        <v>73</v>
      </c>
      <c r="C17" s="10"/>
      <c r="D17" s="11" t="s">
        <v>187</v>
      </c>
      <c r="E17" s="5">
        <v>4.5</v>
      </c>
      <c r="F17" s="5">
        <v>4.5</v>
      </c>
      <c r="G17" s="5">
        <v>0</v>
      </c>
      <c r="H17" s="5">
        <v>0</v>
      </c>
      <c r="I17" s="5">
        <v>0</v>
      </c>
      <c r="J17" s="21"/>
      <c r="K17" s="21"/>
      <c r="L17" s="21"/>
    </row>
    <row r="18" spans="1:12" ht="21.75" customHeight="1">
      <c r="A18" s="10"/>
      <c r="B18" s="10"/>
      <c r="C18" s="4" t="s">
        <v>65</v>
      </c>
      <c r="D18" s="11" t="s">
        <v>157</v>
      </c>
      <c r="E18" s="5">
        <v>4.5</v>
      </c>
      <c r="F18" s="5">
        <v>4.5</v>
      </c>
      <c r="G18" s="5">
        <v>0</v>
      </c>
      <c r="H18" s="5">
        <v>0</v>
      </c>
      <c r="I18" s="5">
        <v>0</v>
      </c>
      <c r="J18" s="21"/>
      <c r="K18" s="21"/>
      <c r="L18" s="21"/>
    </row>
    <row r="19" spans="1:12" ht="21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mergeCells count="13">
    <mergeCell ref="I5:I6"/>
    <mergeCell ref="J5:J6"/>
    <mergeCell ref="K5:K6"/>
    <mergeCell ref="L5:L6"/>
    <mergeCell ref="A2:L2"/>
    <mergeCell ref="A4:D4"/>
    <mergeCell ref="E4:L4"/>
    <mergeCell ref="A5:C5"/>
    <mergeCell ref="D5:D6"/>
    <mergeCell ref="E5:E6"/>
    <mergeCell ref="F5:F6"/>
    <mergeCell ref="G5:G6"/>
    <mergeCell ref="H5:H6"/>
  </mergeCells>
  <printOptions verticalCentered="1"/>
  <pageMargins left="0.07844170839765553" right="0.07844170839765553" top="0.19610427099413885" bottom="0.19610427099413885" header="0" footer="0"/>
  <pageSetup errors="blank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8"/>
  <sheetViews>
    <sheetView tabSelected="1" workbookViewId="0" topLeftCell="C1">
      <selection activeCell="C1" sqref="C1"/>
    </sheetView>
  </sheetViews>
  <sheetFormatPr defaultColWidth="9.140625" defaultRowHeight="14.25" customHeight="1"/>
  <cols>
    <col min="1" max="1" width="3.57421875" style="0" customWidth="1"/>
    <col min="2" max="2" width="11.8515625" style="0" customWidth="1"/>
    <col min="3" max="3" width="10.421875" style="0" customWidth="1"/>
    <col min="4" max="4" width="6.00390625" style="0" customWidth="1"/>
    <col min="5" max="5" width="5.00390625" style="0" customWidth="1"/>
    <col min="6" max="6" width="7.421875" style="0" customWidth="1"/>
    <col min="7" max="7" width="5.7109375" style="0" customWidth="1"/>
    <col min="8" max="8" width="8.00390625" style="0" customWidth="1"/>
    <col min="9" max="9" width="6.28125" style="0" customWidth="1"/>
    <col min="10" max="10" width="6.140625" style="0" customWidth="1"/>
    <col min="11" max="11" width="7.57421875" style="0" customWidth="1"/>
    <col min="12" max="12" width="6.57421875" style="0" customWidth="1"/>
    <col min="13" max="13" width="6.28125" style="0" customWidth="1"/>
    <col min="15" max="15" width="5.28125" style="0" customWidth="1"/>
    <col min="16" max="16" width="6.00390625" style="0" customWidth="1"/>
    <col min="17" max="17" width="6.421875" style="0" customWidth="1"/>
    <col min="22" max="22" width="12.7109375" style="0" customWidth="1"/>
  </cols>
  <sheetData>
    <row r="1" spans="1:12" ht="13.5" customHeight="1">
      <c r="A1" s="23" t="s">
        <v>194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ht="30" customHeight="1">
      <c r="A2" s="68" t="s">
        <v>195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3.5" customHeight="1">
      <c r="A3" t="s">
        <v>196</v>
      </c>
      <c r="W3" s="29" t="s">
        <v>197</v>
      </c>
    </row>
    <row r="4" spans="1:23" ht="18" customHeight="1">
      <c r="A4" s="65" t="s">
        <v>198</v>
      </c>
      <c r="B4" s="60" t="s">
        <v>199</v>
      </c>
      <c r="C4" s="60" t="s">
        <v>200</v>
      </c>
      <c r="D4" s="62" t="s">
        <v>201</v>
      </c>
      <c r="E4" s="60" t="s">
        <v>202</v>
      </c>
      <c r="F4" s="60" t="s">
        <v>203</v>
      </c>
      <c r="G4" s="60" t="s">
        <v>204</v>
      </c>
      <c r="H4" s="58" t="s">
        <v>205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7"/>
      <c r="V4" s="60" t="s">
        <v>206</v>
      </c>
      <c r="W4" s="60" t="s">
        <v>207</v>
      </c>
    </row>
    <row r="5" spans="1:23" ht="18" customHeight="1">
      <c r="A5" s="65"/>
      <c r="B5" s="66"/>
      <c r="C5" s="66"/>
      <c r="D5" s="63"/>
      <c r="E5" s="66"/>
      <c r="F5" s="66"/>
      <c r="G5" s="66"/>
      <c r="H5" s="60" t="s">
        <v>53</v>
      </c>
      <c r="I5" s="58" t="s">
        <v>208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67"/>
      <c r="V5" s="66"/>
      <c r="W5" s="66"/>
    </row>
    <row r="6" spans="1:23" ht="18" customHeight="1">
      <c r="A6" s="65"/>
      <c r="B6" s="66"/>
      <c r="C6" s="66"/>
      <c r="D6" s="63"/>
      <c r="E6" s="66"/>
      <c r="F6" s="66"/>
      <c r="G6" s="66"/>
      <c r="H6" s="66"/>
      <c r="I6" s="60" t="s">
        <v>53</v>
      </c>
      <c r="J6" s="58" t="s">
        <v>122</v>
      </c>
      <c r="K6" s="59"/>
      <c r="L6" s="67"/>
      <c r="M6" s="62" t="s">
        <v>123</v>
      </c>
      <c r="N6" s="58" t="s">
        <v>125</v>
      </c>
      <c r="O6" s="59"/>
      <c r="P6" s="67"/>
      <c r="Q6" s="58" t="s">
        <v>209</v>
      </c>
      <c r="R6" s="59"/>
      <c r="S6" s="59"/>
      <c r="T6" s="59"/>
      <c r="U6" s="60" t="s">
        <v>210</v>
      </c>
      <c r="V6" s="66"/>
      <c r="W6" s="66"/>
    </row>
    <row r="7" spans="1:23" ht="30" customHeight="1">
      <c r="A7" s="65"/>
      <c r="B7" s="61"/>
      <c r="C7" s="61"/>
      <c r="D7" s="64"/>
      <c r="E7" s="61"/>
      <c r="F7" s="61"/>
      <c r="G7" s="61"/>
      <c r="H7" s="61"/>
      <c r="I7" s="61"/>
      <c r="J7" s="30" t="s">
        <v>53</v>
      </c>
      <c r="K7" s="30" t="s">
        <v>131</v>
      </c>
      <c r="L7" s="30" t="s">
        <v>132</v>
      </c>
      <c r="M7" s="64"/>
      <c r="N7" s="30" t="s">
        <v>53</v>
      </c>
      <c r="O7" s="30" t="s">
        <v>211</v>
      </c>
      <c r="P7" s="30" t="s">
        <v>212</v>
      </c>
      <c r="Q7" s="30" t="s">
        <v>53</v>
      </c>
      <c r="R7" s="30" t="s">
        <v>213</v>
      </c>
      <c r="S7" s="30" t="s">
        <v>214</v>
      </c>
      <c r="T7" s="30" t="s">
        <v>215</v>
      </c>
      <c r="U7" s="61"/>
      <c r="V7" s="61"/>
      <c r="W7" s="61"/>
    </row>
    <row r="8" spans="1:23" ht="21.75" customHeight="1">
      <c r="A8" s="31">
        <v>1</v>
      </c>
      <c r="B8" s="32" t="s">
        <v>216</v>
      </c>
      <c r="C8" s="32" t="s">
        <v>217</v>
      </c>
      <c r="D8" s="32" t="s">
        <v>219</v>
      </c>
      <c r="E8" s="32"/>
      <c r="F8" s="32" t="s">
        <v>220</v>
      </c>
      <c r="G8" s="32" t="s">
        <v>222</v>
      </c>
      <c r="H8" s="33">
        <f aca="true" t="shared" si="0" ref="H8:H17">SUM(I8,U8)</f>
        <v>1</v>
      </c>
      <c r="I8" s="33">
        <f aca="true" t="shared" si="1" ref="I8:I17">SUM(J8,M8,N8,Q8)</f>
        <v>0</v>
      </c>
      <c r="J8" s="34">
        <f aca="true" t="shared" si="2" ref="J8:J17">SUM(K8:L8)</f>
        <v>0</v>
      </c>
      <c r="K8" s="35"/>
      <c r="L8" s="35"/>
      <c r="M8" s="35"/>
      <c r="N8" s="34">
        <f aca="true" t="shared" si="3" ref="N8:N17">SUM(O8:P8)</f>
        <v>0</v>
      </c>
      <c r="O8" s="35"/>
      <c r="P8" s="35"/>
      <c r="Q8" s="34">
        <f aca="true" t="shared" si="4" ref="Q8:Q17">SUM(R8:T8)</f>
        <v>0</v>
      </c>
      <c r="R8" s="36"/>
      <c r="S8" s="35"/>
      <c r="T8" s="35"/>
      <c r="U8" s="36">
        <v>1</v>
      </c>
      <c r="V8" s="32" t="s">
        <v>223</v>
      </c>
      <c r="W8" s="62" t="s">
        <v>224</v>
      </c>
    </row>
    <row r="9" spans="1:23" ht="21.75" customHeight="1">
      <c r="A9" s="31">
        <v>2</v>
      </c>
      <c r="B9" s="32" t="s">
        <v>225</v>
      </c>
      <c r="C9" s="32" t="s">
        <v>226</v>
      </c>
      <c r="D9" s="32" t="s">
        <v>218</v>
      </c>
      <c r="E9" s="32"/>
      <c r="F9" s="32" t="s">
        <v>227</v>
      </c>
      <c r="G9" s="32" t="s">
        <v>221</v>
      </c>
      <c r="H9" s="33">
        <f t="shared" si="0"/>
        <v>1</v>
      </c>
      <c r="I9" s="33">
        <f t="shared" si="1"/>
        <v>0</v>
      </c>
      <c r="J9" s="34">
        <f t="shared" si="2"/>
        <v>0</v>
      </c>
      <c r="K9" s="35"/>
      <c r="L9" s="35"/>
      <c r="M9" s="35"/>
      <c r="N9" s="34">
        <f t="shared" si="3"/>
        <v>0</v>
      </c>
      <c r="O9" s="35"/>
      <c r="P9" s="35"/>
      <c r="Q9" s="34">
        <f t="shared" si="4"/>
        <v>0</v>
      </c>
      <c r="R9" s="36"/>
      <c r="S9" s="35"/>
      <c r="T9" s="35"/>
      <c r="U9" s="36">
        <v>1</v>
      </c>
      <c r="V9" s="32" t="s">
        <v>229</v>
      </c>
      <c r="W9" s="63"/>
    </row>
    <row r="10" spans="1:23" ht="21.75" customHeight="1">
      <c r="A10" s="31">
        <v>3</v>
      </c>
      <c r="B10" s="32" t="s">
        <v>230</v>
      </c>
      <c r="C10" s="32" t="s">
        <v>231</v>
      </c>
      <c r="D10" s="32" t="s">
        <v>232</v>
      </c>
      <c r="E10" s="32"/>
      <c r="F10" s="32" t="s">
        <v>233</v>
      </c>
      <c r="G10" s="32" t="s">
        <v>234</v>
      </c>
      <c r="H10" s="33">
        <f t="shared" si="0"/>
        <v>0.4</v>
      </c>
      <c r="I10" s="33">
        <f t="shared" si="1"/>
        <v>0</v>
      </c>
      <c r="J10" s="34">
        <f t="shared" si="2"/>
        <v>0</v>
      </c>
      <c r="K10" s="35"/>
      <c r="L10" s="35"/>
      <c r="M10" s="35"/>
      <c r="N10" s="34">
        <f t="shared" si="3"/>
        <v>0</v>
      </c>
      <c r="O10" s="35"/>
      <c r="P10" s="35"/>
      <c r="Q10" s="34">
        <f t="shared" si="4"/>
        <v>0</v>
      </c>
      <c r="R10" s="36"/>
      <c r="S10" s="35"/>
      <c r="T10" s="35"/>
      <c r="U10" s="36">
        <v>0.4</v>
      </c>
      <c r="V10" s="32" t="s">
        <v>228</v>
      </c>
      <c r="W10" s="63"/>
    </row>
    <row r="11" spans="1:23" ht="21.75" customHeight="1">
      <c r="A11" s="31">
        <v>4</v>
      </c>
      <c r="B11" s="32" t="s">
        <v>235</v>
      </c>
      <c r="C11" s="32" t="s">
        <v>236</v>
      </c>
      <c r="D11" s="32" t="s">
        <v>218</v>
      </c>
      <c r="E11" s="32"/>
      <c r="F11" s="32" t="s">
        <v>237</v>
      </c>
      <c r="G11" s="32" t="s">
        <v>238</v>
      </c>
      <c r="H11" s="33">
        <f t="shared" si="0"/>
        <v>0.05</v>
      </c>
      <c r="I11" s="33">
        <f t="shared" si="1"/>
        <v>0</v>
      </c>
      <c r="J11" s="34">
        <f t="shared" si="2"/>
        <v>0</v>
      </c>
      <c r="K11" s="35"/>
      <c r="L11" s="35"/>
      <c r="M11" s="35"/>
      <c r="N11" s="34">
        <f t="shared" si="3"/>
        <v>0</v>
      </c>
      <c r="O11" s="35"/>
      <c r="P11" s="35"/>
      <c r="Q11" s="34">
        <f t="shared" si="4"/>
        <v>0</v>
      </c>
      <c r="R11" s="36"/>
      <c r="S11" s="35"/>
      <c r="T11" s="35"/>
      <c r="U11" s="36">
        <v>0.05</v>
      </c>
      <c r="V11" s="32" t="s">
        <v>239</v>
      </c>
      <c r="W11" s="63"/>
    </row>
    <row r="12" spans="1:23" ht="21.75" customHeight="1">
      <c r="A12" s="31">
        <v>5</v>
      </c>
      <c r="B12" s="32" t="s">
        <v>240</v>
      </c>
      <c r="C12" s="32" t="s">
        <v>241</v>
      </c>
      <c r="D12" s="32" t="s">
        <v>242</v>
      </c>
      <c r="E12" s="32"/>
      <c r="F12" s="32" t="s">
        <v>243</v>
      </c>
      <c r="G12" s="32" t="s">
        <v>244</v>
      </c>
      <c r="H12" s="33">
        <f t="shared" si="0"/>
        <v>1.5</v>
      </c>
      <c r="I12" s="33">
        <f t="shared" si="1"/>
        <v>0</v>
      </c>
      <c r="J12" s="34">
        <f t="shared" si="2"/>
        <v>0</v>
      </c>
      <c r="K12" s="35"/>
      <c r="L12" s="35"/>
      <c r="M12" s="35"/>
      <c r="N12" s="34">
        <f t="shared" si="3"/>
        <v>0</v>
      </c>
      <c r="O12" s="35"/>
      <c r="P12" s="35"/>
      <c r="Q12" s="34">
        <f t="shared" si="4"/>
        <v>0</v>
      </c>
      <c r="R12" s="36"/>
      <c r="S12" s="35"/>
      <c r="T12" s="35"/>
      <c r="U12" s="36">
        <v>1.5</v>
      </c>
      <c r="V12" s="32" t="s">
        <v>228</v>
      </c>
      <c r="W12" s="63"/>
    </row>
    <row r="13" spans="1:23" ht="21.75" customHeight="1">
      <c r="A13" s="31">
        <v>6</v>
      </c>
      <c r="B13" s="32" t="s">
        <v>245</v>
      </c>
      <c r="C13" s="32" t="s">
        <v>246</v>
      </c>
      <c r="D13" s="32" t="s">
        <v>218</v>
      </c>
      <c r="E13" s="32"/>
      <c r="F13" s="32" t="s">
        <v>227</v>
      </c>
      <c r="G13" s="32" t="s">
        <v>238</v>
      </c>
      <c r="H13" s="33">
        <f t="shared" si="0"/>
        <v>0.5</v>
      </c>
      <c r="I13" s="33">
        <f t="shared" si="1"/>
        <v>0</v>
      </c>
      <c r="J13" s="34">
        <f t="shared" si="2"/>
        <v>0</v>
      </c>
      <c r="K13" s="35"/>
      <c r="L13" s="35"/>
      <c r="M13" s="35"/>
      <c r="N13" s="34">
        <f t="shared" si="3"/>
        <v>0</v>
      </c>
      <c r="O13" s="35"/>
      <c r="P13" s="35"/>
      <c r="Q13" s="34">
        <f t="shared" si="4"/>
        <v>0</v>
      </c>
      <c r="R13" s="36"/>
      <c r="S13" s="35"/>
      <c r="T13" s="35"/>
      <c r="U13" s="36">
        <v>0.5</v>
      </c>
      <c r="V13" s="32" t="s">
        <v>247</v>
      </c>
      <c r="W13" s="63"/>
    </row>
    <row r="14" spans="1:23" ht="21.75" customHeight="1">
      <c r="A14" s="31">
        <v>7</v>
      </c>
      <c r="B14" s="32" t="s">
        <v>248</v>
      </c>
      <c r="C14" s="32" t="s">
        <v>249</v>
      </c>
      <c r="D14" s="32" t="s">
        <v>250</v>
      </c>
      <c r="E14" s="32"/>
      <c r="F14" s="32" t="s">
        <v>251</v>
      </c>
      <c r="G14" s="32" t="s">
        <v>252</v>
      </c>
      <c r="H14" s="33">
        <f t="shared" si="0"/>
        <v>0.2</v>
      </c>
      <c r="I14" s="33">
        <f t="shared" si="1"/>
        <v>0</v>
      </c>
      <c r="J14" s="34">
        <f t="shared" si="2"/>
        <v>0</v>
      </c>
      <c r="K14" s="35"/>
      <c r="L14" s="35"/>
      <c r="M14" s="35"/>
      <c r="N14" s="34">
        <f t="shared" si="3"/>
        <v>0</v>
      </c>
      <c r="O14" s="35"/>
      <c r="P14" s="35"/>
      <c r="Q14" s="34">
        <f t="shared" si="4"/>
        <v>0</v>
      </c>
      <c r="R14" s="36"/>
      <c r="S14" s="35"/>
      <c r="T14" s="35"/>
      <c r="U14" s="36">
        <v>0.2</v>
      </c>
      <c r="V14" s="32" t="s">
        <v>254</v>
      </c>
      <c r="W14" s="63"/>
    </row>
    <row r="15" spans="1:23" ht="21.75" customHeight="1">
      <c r="A15" s="31">
        <v>8</v>
      </c>
      <c r="B15" s="32" t="s">
        <v>255</v>
      </c>
      <c r="C15" s="32" t="s">
        <v>256</v>
      </c>
      <c r="D15" s="32" t="s">
        <v>257</v>
      </c>
      <c r="E15" s="32"/>
      <c r="F15" s="32" t="s">
        <v>258</v>
      </c>
      <c r="G15" s="32" t="s">
        <v>259</v>
      </c>
      <c r="H15" s="33">
        <f t="shared" si="0"/>
        <v>0.2</v>
      </c>
      <c r="I15" s="33">
        <f t="shared" si="1"/>
        <v>0</v>
      </c>
      <c r="J15" s="34">
        <f t="shared" si="2"/>
        <v>0</v>
      </c>
      <c r="K15" s="35"/>
      <c r="L15" s="35"/>
      <c r="M15" s="35"/>
      <c r="N15" s="34">
        <f t="shared" si="3"/>
        <v>0</v>
      </c>
      <c r="O15" s="35"/>
      <c r="P15" s="35"/>
      <c r="Q15" s="34">
        <f t="shared" si="4"/>
        <v>0</v>
      </c>
      <c r="R15" s="36"/>
      <c r="S15" s="35"/>
      <c r="T15" s="35"/>
      <c r="U15" s="36">
        <v>0.2</v>
      </c>
      <c r="V15" s="32" t="s">
        <v>253</v>
      </c>
      <c r="W15" s="63"/>
    </row>
    <row r="16" spans="1:23" ht="21.75" customHeight="1">
      <c r="A16" s="31">
        <v>9</v>
      </c>
      <c r="B16" s="37" t="s">
        <v>260</v>
      </c>
      <c r="C16" s="30" t="s">
        <v>261</v>
      </c>
      <c r="D16" s="30" t="s">
        <v>263</v>
      </c>
      <c r="E16" s="30" t="s">
        <v>264</v>
      </c>
      <c r="F16" s="30" t="s">
        <v>264</v>
      </c>
      <c r="G16" s="30" t="s">
        <v>264</v>
      </c>
      <c r="H16" s="33">
        <f t="shared" si="0"/>
        <v>1</v>
      </c>
      <c r="I16" s="33">
        <f t="shared" si="1"/>
        <v>0</v>
      </c>
      <c r="J16" s="34">
        <f t="shared" si="2"/>
        <v>0</v>
      </c>
      <c r="K16" s="35" t="s">
        <v>264</v>
      </c>
      <c r="L16" s="35" t="s">
        <v>264</v>
      </c>
      <c r="M16" s="35" t="s">
        <v>264</v>
      </c>
      <c r="N16" s="34">
        <f t="shared" si="3"/>
        <v>0</v>
      </c>
      <c r="O16" s="35" t="s">
        <v>264</v>
      </c>
      <c r="P16" s="35" t="s">
        <v>264</v>
      </c>
      <c r="Q16" s="34">
        <f t="shared" si="4"/>
        <v>0</v>
      </c>
      <c r="R16" s="36"/>
      <c r="S16" s="35" t="s">
        <v>264</v>
      </c>
      <c r="T16" s="35" t="s">
        <v>264</v>
      </c>
      <c r="U16" s="36">
        <v>1</v>
      </c>
      <c r="V16" s="32" t="s">
        <v>254</v>
      </c>
      <c r="W16" s="63"/>
    </row>
    <row r="17" spans="1:23" ht="21.75" customHeight="1">
      <c r="A17" s="31">
        <v>10</v>
      </c>
      <c r="B17" s="37" t="s">
        <v>265</v>
      </c>
      <c r="C17" s="30" t="s">
        <v>266</v>
      </c>
      <c r="D17" s="30" t="s">
        <v>262</v>
      </c>
      <c r="E17" s="30" t="s">
        <v>264</v>
      </c>
      <c r="F17" s="30" t="s">
        <v>264</v>
      </c>
      <c r="G17" s="30" t="s">
        <v>264</v>
      </c>
      <c r="H17" s="33">
        <f t="shared" si="0"/>
        <v>1</v>
      </c>
      <c r="I17" s="33">
        <f t="shared" si="1"/>
        <v>0</v>
      </c>
      <c r="J17" s="34">
        <f t="shared" si="2"/>
        <v>0</v>
      </c>
      <c r="K17" s="35" t="s">
        <v>264</v>
      </c>
      <c r="L17" s="35" t="s">
        <v>264</v>
      </c>
      <c r="M17" s="35" t="s">
        <v>264</v>
      </c>
      <c r="N17" s="34">
        <f t="shared" si="3"/>
        <v>0</v>
      </c>
      <c r="O17" s="35" t="s">
        <v>264</v>
      </c>
      <c r="P17" s="35" t="s">
        <v>264</v>
      </c>
      <c r="Q17" s="34">
        <f t="shared" si="4"/>
        <v>0</v>
      </c>
      <c r="R17" s="36"/>
      <c r="S17" s="35" t="s">
        <v>264</v>
      </c>
      <c r="T17" s="35" t="s">
        <v>264</v>
      </c>
      <c r="U17" s="36">
        <v>1</v>
      </c>
      <c r="V17" s="32" t="s">
        <v>267</v>
      </c>
      <c r="W17" s="64"/>
    </row>
    <row r="18" spans="1:23" ht="21.75" customHeight="1">
      <c r="A18" s="65" t="s">
        <v>268</v>
      </c>
      <c r="B18" s="65"/>
      <c r="C18" s="65"/>
      <c r="D18" s="65"/>
      <c r="E18" s="65"/>
      <c r="F18" s="65"/>
      <c r="G18" s="65"/>
      <c r="H18" s="38">
        <f aca="true" t="shared" si="5" ref="H18:U18">SUM(H8:H17)</f>
        <v>6.85</v>
      </c>
      <c r="I18" s="38">
        <f t="shared" si="5"/>
        <v>0</v>
      </c>
      <c r="J18" s="38">
        <f t="shared" si="5"/>
        <v>0</v>
      </c>
      <c r="K18" s="38">
        <f t="shared" si="5"/>
        <v>0</v>
      </c>
      <c r="L18" s="38">
        <f t="shared" si="5"/>
        <v>0</v>
      </c>
      <c r="M18" s="38">
        <f t="shared" si="5"/>
        <v>0</v>
      </c>
      <c r="N18" s="38">
        <f t="shared" si="5"/>
        <v>0</v>
      </c>
      <c r="O18" s="38">
        <f t="shared" si="5"/>
        <v>0</v>
      </c>
      <c r="P18" s="38">
        <f t="shared" si="5"/>
        <v>0</v>
      </c>
      <c r="Q18" s="38">
        <f t="shared" si="5"/>
        <v>0</v>
      </c>
      <c r="R18" s="38">
        <f t="shared" si="5"/>
        <v>0</v>
      </c>
      <c r="S18" s="38">
        <f t="shared" si="5"/>
        <v>0</v>
      </c>
      <c r="T18" s="38">
        <f t="shared" si="5"/>
        <v>0</v>
      </c>
      <c r="U18" s="38">
        <f t="shared" si="5"/>
        <v>6.85</v>
      </c>
      <c r="V18" s="39"/>
      <c r="W18" s="39"/>
    </row>
    <row r="19" ht="21.75" customHeight="1"/>
  </sheetData>
  <mergeCells count="21">
    <mergeCell ref="A2:W2"/>
    <mergeCell ref="A4:A7"/>
    <mergeCell ref="B4:B7"/>
    <mergeCell ref="C4:C7"/>
    <mergeCell ref="D4:D7"/>
    <mergeCell ref="E4:E7"/>
    <mergeCell ref="F4:F7"/>
    <mergeCell ref="I6:I7"/>
    <mergeCell ref="J6:L6"/>
    <mergeCell ref="M6:M7"/>
    <mergeCell ref="N6:P6"/>
    <mergeCell ref="Q6:T6"/>
    <mergeCell ref="U6:U7"/>
    <mergeCell ref="W8:W17"/>
    <mergeCell ref="A18:G18"/>
    <mergeCell ref="G4:G7"/>
    <mergeCell ref="H4:U4"/>
    <mergeCell ref="V4:V7"/>
    <mergeCell ref="W4:W7"/>
    <mergeCell ref="H5:H7"/>
    <mergeCell ref="I5:U5"/>
  </mergeCells>
  <printOptions verticalCentered="1"/>
  <pageMargins left="0.07844170839765553" right="0.07844170839765553" top="0.19610427099413885" bottom="0.19610427099413885" header="0" footer="0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I32" sqref="I32"/>
    </sheetView>
  </sheetViews>
  <sheetFormatPr defaultColWidth="9.140625" defaultRowHeight="14.25" customHeight="1"/>
  <cols>
    <col min="1" max="3" width="8.421875" style="0" customWidth="1"/>
    <col min="4" max="4" width="49.421875" style="0" customWidth="1"/>
    <col min="5" max="5" width="21.00390625" style="0" customWidth="1"/>
    <col min="6" max="6" width="19.28125" style="0" customWidth="1"/>
    <col min="7" max="7" width="19.421875" style="0" customWidth="1"/>
    <col min="8" max="8" width="21.00390625" style="0" customWidth="1"/>
  </cols>
  <sheetData>
    <row r="1" spans="1:8" ht="13.5" customHeight="1">
      <c r="A1" s="1" t="s">
        <v>48</v>
      </c>
      <c r="B1" s="1"/>
      <c r="C1" s="1"/>
      <c r="D1" s="1"/>
      <c r="E1" s="1"/>
      <c r="F1" s="1"/>
      <c r="G1" s="1"/>
      <c r="H1" s="1"/>
    </row>
    <row r="2" spans="1:8" ht="30" customHeight="1">
      <c r="A2" s="40" t="s">
        <v>49</v>
      </c>
      <c r="B2" s="41"/>
      <c r="C2" s="41"/>
      <c r="D2" s="41"/>
      <c r="E2" s="41"/>
      <c r="F2" s="41"/>
      <c r="G2" s="41"/>
      <c r="H2" s="41"/>
    </row>
    <row r="3" spans="1:8" ht="13.5" customHeight="1">
      <c r="A3" s="2"/>
      <c r="B3" s="2"/>
      <c r="C3" s="2"/>
      <c r="D3" s="2"/>
      <c r="E3" s="2"/>
      <c r="F3" s="2"/>
      <c r="G3" s="2"/>
      <c r="H3" s="2" t="s">
        <v>2</v>
      </c>
    </row>
    <row r="4" spans="1:8" ht="18" customHeight="1">
      <c r="A4" s="42" t="s">
        <v>50</v>
      </c>
      <c r="B4" s="43"/>
      <c r="C4" s="43"/>
      <c r="D4" s="43"/>
      <c r="E4" s="42" t="s">
        <v>6</v>
      </c>
      <c r="F4" s="43"/>
      <c r="G4" s="43"/>
      <c r="H4" s="43"/>
    </row>
    <row r="5" spans="1:8" ht="18" customHeight="1">
      <c r="A5" s="42" t="s">
        <v>51</v>
      </c>
      <c r="B5" s="43"/>
      <c r="C5" s="43"/>
      <c r="D5" s="42" t="s">
        <v>52</v>
      </c>
      <c r="E5" s="42" t="s">
        <v>53</v>
      </c>
      <c r="F5" s="42" t="s">
        <v>54</v>
      </c>
      <c r="G5" s="42" t="s">
        <v>55</v>
      </c>
      <c r="H5" s="42" t="s">
        <v>56</v>
      </c>
    </row>
    <row r="6" spans="1:8" ht="18" customHeight="1">
      <c r="A6" s="3" t="s">
        <v>57</v>
      </c>
      <c r="B6" s="3" t="s">
        <v>58</v>
      </c>
      <c r="C6" s="3" t="s">
        <v>59</v>
      </c>
      <c r="D6" s="43"/>
      <c r="E6" s="43"/>
      <c r="F6" s="43"/>
      <c r="G6" s="43"/>
      <c r="H6" s="43"/>
    </row>
    <row r="7" spans="1:8" ht="30" customHeight="1">
      <c r="A7" s="10"/>
      <c r="B7" s="10"/>
      <c r="C7" s="10"/>
      <c r="D7" s="11" t="s">
        <v>53</v>
      </c>
      <c r="E7" s="5">
        <v>70.98</v>
      </c>
      <c r="F7" s="5">
        <v>58.98</v>
      </c>
      <c r="G7" s="5">
        <v>12</v>
      </c>
      <c r="H7" s="5">
        <v>0</v>
      </c>
    </row>
    <row r="8" spans="1:8" ht="13.5" customHeight="1">
      <c r="A8" s="10"/>
      <c r="B8" s="10"/>
      <c r="C8" s="10"/>
      <c r="D8" s="11" t="s">
        <v>60</v>
      </c>
      <c r="E8" s="5">
        <v>70.98</v>
      </c>
      <c r="F8" s="5">
        <v>58.98</v>
      </c>
      <c r="G8" s="5">
        <v>12</v>
      </c>
      <c r="H8" s="5">
        <v>0</v>
      </c>
    </row>
    <row r="9" spans="1:8" ht="13.5" customHeight="1">
      <c r="A9" s="4" t="s">
        <v>61</v>
      </c>
      <c r="B9" s="10"/>
      <c r="C9" s="10"/>
      <c r="D9" s="11" t="s">
        <v>62</v>
      </c>
      <c r="E9" s="5">
        <v>64.98</v>
      </c>
      <c r="F9" s="5">
        <v>52.98</v>
      </c>
      <c r="G9" s="5">
        <v>12</v>
      </c>
      <c r="H9" s="5">
        <v>0</v>
      </c>
    </row>
    <row r="10" spans="1:8" ht="13.5" customHeight="1">
      <c r="A10" s="10"/>
      <c r="B10" s="4" t="s">
        <v>63</v>
      </c>
      <c r="C10" s="10"/>
      <c r="D10" s="11" t="s">
        <v>64</v>
      </c>
      <c r="E10" s="5">
        <v>64.98</v>
      </c>
      <c r="F10" s="5">
        <v>52.98</v>
      </c>
      <c r="G10" s="5">
        <v>12</v>
      </c>
      <c r="H10" s="5">
        <v>0</v>
      </c>
    </row>
    <row r="11" spans="1:8" ht="13.5" customHeight="1">
      <c r="A11" s="10"/>
      <c r="B11" s="10"/>
      <c r="C11" s="4" t="s">
        <v>65</v>
      </c>
      <c r="D11" s="11" t="s">
        <v>66</v>
      </c>
      <c r="E11" s="5">
        <v>52.98</v>
      </c>
      <c r="F11" s="5">
        <v>52.98</v>
      </c>
      <c r="G11" s="5">
        <v>0</v>
      </c>
      <c r="H11" s="5">
        <v>0</v>
      </c>
    </row>
    <row r="12" spans="1:8" ht="13.5" customHeight="1">
      <c r="A12" s="10"/>
      <c r="B12" s="10"/>
      <c r="C12" s="4" t="s">
        <v>67</v>
      </c>
      <c r="D12" s="11" t="s">
        <v>68</v>
      </c>
      <c r="E12" s="5">
        <v>12</v>
      </c>
      <c r="F12" s="5">
        <v>0</v>
      </c>
      <c r="G12" s="5">
        <v>12</v>
      </c>
      <c r="H12" s="5">
        <v>0</v>
      </c>
    </row>
    <row r="13" spans="1:8" ht="13.5" customHeight="1">
      <c r="A13" s="4" t="s">
        <v>69</v>
      </c>
      <c r="B13" s="10"/>
      <c r="C13" s="10"/>
      <c r="D13" s="11" t="s">
        <v>70</v>
      </c>
      <c r="E13" s="5">
        <v>1.5</v>
      </c>
      <c r="F13" s="5">
        <v>1.5</v>
      </c>
      <c r="G13" s="5">
        <v>0</v>
      </c>
      <c r="H13" s="5">
        <v>0</v>
      </c>
    </row>
    <row r="14" spans="1:8" ht="13.5" customHeight="1">
      <c r="A14" s="10"/>
      <c r="B14" s="4" t="s">
        <v>71</v>
      </c>
      <c r="C14" s="10"/>
      <c r="D14" s="11" t="s">
        <v>72</v>
      </c>
      <c r="E14" s="5">
        <v>1.5</v>
      </c>
      <c r="F14" s="5">
        <v>1.5</v>
      </c>
      <c r="G14" s="5">
        <v>0</v>
      </c>
      <c r="H14" s="5">
        <v>0</v>
      </c>
    </row>
    <row r="15" spans="1:8" ht="13.5" customHeight="1">
      <c r="A15" s="10"/>
      <c r="B15" s="10"/>
      <c r="C15" s="4" t="s">
        <v>73</v>
      </c>
      <c r="D15" s="11" t="s">
        <v>74</v>
      </c>
      <c r="E15" s="5">
        <v>1.5</v>
      </c>
      <c r="F15" s="5">
        <v>1.5</v>
      </c>
      <c r="G15" s="5">
        <v>0</v>
      </c>
      <c r="H15" s="5">
        <v>0</v>
      </c>
    </row>
    <row r="16" spans="1:8" ht="13.5" customHeight="1">
      <c r="A16" s="4" t="s">
        <v>75</v>
      </c>
      <c r="B16" s="10"/>
      <c r="C16" s="10"/>
      <c r="D16" s="11" t="s">
        <v>76</v>
      </c>
      <c r="E16" s="5">
        <v>4.5</v>
      </c>
      <c r="F16" s="5">
        <v>4.5</v>
      </c>
      <c r="G16" s="5">
        <v>0</v>
      </c>
      <c r="H16" s="5">
        <v>0</v>
      </c>
    </row>
    <row r="17" spans="1:8" ht="13.5" customHeight="1">
      <c r="A17" s="10"/>
      <c r="B17" s="4" t="s">
        <v>73</v>
      </c>
      <c r="C17" s="10"/>
      <c r="D17" s="11" t="s">
        <v>77</v>
      </c>
      <c r="E17" s="5">
        <v>4.5</v>
      </c>
      <c r="F17" s="5">
        <v>4.5</v>
      </c>
      <c r="G17" s="5">
        <v>0</v>
      </c>
      <c r="H17" s="5">
        <v>0</v>
      </c>
    </row>
    <row r="18" spans="1:8" ht="13.5" customHeight="1">
      <c r="A18" s="10"/>
      <c r="B18" s="10"/>
      <c r="C18" s="4" t="s">
        <v>65</v>
      </c>
      <c r="D18" s="11" t="s">
        <v>78</v>
      </c>
      <c r="E18" s="5">
        <v>4.5</v>
      </c>
      <c r="F18" s="5">
        <v>4.5</v>
      </c>
      <c r="G18" s="5">
        <v>0</v>
      </c>
      <c r="H18" s="5">
        <v>0</v>
      </c>
    </row>
    <row r="19" spans="1:8" ht="13.5" customHeight="1">
      <c r="A19" s="12"/>
      <c r="B19" s="12"/>
      <c r="C19" s="12"/>
      <c r="D19" s="12"/>
      <c r="E19" s="12"/>
      <c r="F19" s="12"/>
      <c r="G19" s="12"/>
      <c r="H19" s="12"/>
    </row>
  </sheetData>
  <mergeCells count="9">
    <mergeCell ref="A2:H2"/>
    <mergeCell ref="A4:D4"/>
    <mergeCell ref="E4:H4"/>
    <mergeCell ref="A5:C5"/>
    <mergeCell ref="D5:D6"/>
    <mergeCell ref="E5:E6"/>
    <mergeCell ref="F5:F6"/>
    <mergeCell ref="G5:G6"/>
    <mergeCell ref="H5:H6"/>
  </mergeCells>
  <printOptions verticalCentered="1"/>
  <pageMargins left="0.4" right="0.07844170839765553" top="0.19610427099413885" bottom="0.19610427099413885" header="0" footer="0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31" sqref="D31"/>
    </sheetView>
  </sheetViews>
  <sheetFormatPr defaultColWidth="9.140625" defaultRowHeight="14.25" customHeight="1"/>
  <cols>
    <col min="1" max="2" width="8.421875" style="0" customWidth="1"/>
    <col min="3" max="3" width="55.57421875" style="0" customWidth="1"/>
    <col min="4" max="6" width="22.8515625" style="0" customWidth="1"/>
  </cols>
  <sheetData>
    <row r="1" spans="1:6" ht="13.5" customHeight="1">
      <c r="A1" s="1" t="s">
        <v>79</v>
      </c>
      <c r="B1" s="1"/>
      <c r="C1" s="1"/>
      <c r="D1" s="1"/>
      <c r="E1" s="1"/>
      <c r="F1" s="1"/>
    </row>
    <row r="2" spans="1:6" ht="30" customHeight="1">
      <c r="A2" s="40" t="s">
        <v>80</v>
      </c>
      <c r="B2" s="41"/>
      <c r="C2" s="41"/>
      <c r="D2" s="41"/>
      <c r="E2" s="41"/>
      <c r="F2" s="41"/>
    </row>
    <row r="3" spans="1:6" ht="13.5" customHeight="1">
      <c r="A3" s="2"/>
      <c r="B3" s="2"/>
      <c r="C3" s="2"/>
      <c r="D3" s="2"/>
      <c r="E3" s="2"/>
      <c r="F3" s="2" t="s">
        <v>2</v>
      </c>
    </row>
    <row r="4" spans="1:6" ht="18" customHeight="1">
      <c r="A4" s="42" t="s">
        <v>81</v>
      </c>
      <c r="B4" s="43"/>
      <c r="C4" s="43"/>
      <c r="D4" s="42" t="s">
        <v>6</v>
      </c>
      <c r="E4" s="43"/>
      <c r="F4" s="43"/>
    </row>
    <row r="5" spans="1:6" ht="18" customHeight="1">
      <c r="A5" s="42" t="s">
        <v>51</v>
      </c>
      <c r="B5" s="43"/>
      <c r="C5" s="42" t="s">
        <v>52</v>
      </c>
      <c r="D5" s="42" t="s">
        <v>53</v>
      </c>
      <c r="E5" s="42" t="s">
        <v>82</v>
      </c>
      <c r="F5" s="42" t="s">
        <v>83</v>
      </c>
    </row>
    <row r="6" spans="1:6" ht="18" customHeight="1">
      <c r="A6" s="3" t="s">
        <v>57</v>
      </c>
      <c r="B6" s="3" t="s">
        <v>58</v>
      </c>
      <c r="C6" s="43"/>
      <c r="D6" s="43"/>
      <c r="E6" s="43"/>
      <c r="F6" s="43"/>
    </row>
    <row r="7" spans="1:6" ht="30" customHeight="1">
      <c r="A7" s="10"/>
      <c r="B7" s="10"/>
      <c r="C7" s="11" t="s">
        <v>53</v>
      </c>
      <c r="D7" s="5">
        <v>58.98</v>
      </c>
      <c r="E7" s="5">
        <v>50.86</v>
      </c>
      <c r="F7" s="5">
        <v>8.12</v>
      </c>
    </row>
    <row r="8" spans="1:6" ht="13.5" customHeight="1">
      <c r="A8" s="10"/>
      <c r="B8" s="10"/>
      <c r="C8" s="11" t="s">
        <v>60</v>
      </c>
      <c r="D8" s="5">
        <v>58.98</v>
      </c>
      <c r="E8" s="5">
        <v>50.86</v>
      </c>
      <c r="F8" s="5">
        <v>8.12</v>
      </c>
    </row>
    <row r="9" spans="1:6" ht="13.5" customHeight="1">
      <c r="A9" s="4" t="s">
        <v>84</v>
      </c>
      <c r="B9" s="10"/>
      <c r="C9" s="11" t="s">
        <v>85</v>
      </c>
      <c r="D9" s="5">
        <v>36.83</v>
      </c>
      <c r="E9" s="5">
        <v>36.83</v>
      </c>
      <c r="F9" s="5">
        <v>0</v>
      </c>
    </row>
    <row r="10" spans="1:6" ht="13.5" customHeight="1">
      <c r="A10" s="10"/>
      <c r="B10" s="4" t="s">
        <v>65</v>
      </c>
      <c r="C10" s="11" t="s">
        <v>86</v>
      </c>
      <c r="D10" s="5">
        <v>10.98</v>
      </c>
      <c r="E10" s="5">
        <v>10.98</v>
      </c>
      <c r="F10" s="5">
        <v>0</v>
      </c>
    </row>
    <row r="11" spans="1:6" ht="13.5" customHeight="1">
      <c r="A11" s="10"/>
      <c r="B11" s="4" t="s">
        <v>73</v>
      </c>
      <c r="C11" s="11" t="s">
        <v>87</v>
      </c>
      <c r="D11" s="5">
        <v>17.37</v>
      </c>
      <c r="E11" s="5">
        <v>17.37</v>
      </c>
      <c r="F11" s="5">
        <v>0</v>
      </c>
    </row>
    <row r="12" spans="1:6" ht="13.5" customHeight="1">
      <c r="A12" s="10"/>
      <c r="B12" s="4" t="s">
        <v>63</v>
      </c>
      <c r="C12" s="11" t="s">
        <v>88</v>
      </c>
      <c r="D12" s="5">
        <v>6.78</v>
      </c>
      <c r="E12" s="5">
        <v>6.78</v>
      </c>
      <c r="F12" s="5">
        <v>0</v>
      </c>
    </row>
    <row r="13" spans="1:6" ht="13.5" customHeight="1">
      <c r="A13" s="10"/>
      <c r="B13" s="4" t="s">
        <v>89</v>
      </c>
      <c r="C13" s="11" t="s">
        <v>90</v>
      </c>
      <c r="D13" s="5">
        <v>1.7</v>
      </c>
      <c r="E13" s="5">
        <v>1.7</v>
      </c>
      <c r="F13" s="5">
        <v>0</v>
      </c>
    </row>
    <row r="14" spans="1:6" ht="13.5" customHeight="1">
      <c r="A14" s="4" t="s">
        <v>91</v>
      </c>
      <c r="B14" s="10"/>
      <c r="C14" s="11" t="s">
        <v>92</v>
      </c>
      <c r="D14" s="5">
        <v>8.12</v>
      </c>
      <c r="E14" s="5">
        <v>0</v>
      </c>
      <c r="F14" s="5">
        <v>8.12</v>
      </c>
    </row>
    <row r="15" spans="1:6" ht="13.5" customHeight="1">
      <c r="A15" s="10"/>
      <c r="B15" s="4" t="s">
        <v>65</v>
      </c>
      <c r="C15" s="11" t="s">
        <v>93</v>
      </c>
      <c r="D15" s="5">
        <v>4.4</v>
      </c>
      <c r="E15" s="5">
        <v>0</v>
      </c>
      <c r="F15" s="5">
        <v>4.4</v>
      </c>
    </row>
    <row r="16" spans="1:6" ht="13.5" customHeight="1">
      <c r="A16" s="10"/>
      <c r="B16" s="4" t="s">
        <v>94</v>
      </c>
      <c r="C16" s="11" t="s">
        <v>95</v>
      </c>
      <c r="D16" s="5">
        <v>2</v>
      </c>
      <c r="E16" s="5">
        <v>0</v>
      </c>
      <c r="F16" s="5">
        <v>2</v>
      </c>
    </row>
    <row r="17" spans="1:6" ht="13.5" customHeight="1">
      <c r="A17" s="10"/>
      <c r="B17" s="4" t="s">
        <v>96</v>
      </c>
      <c r="C17" s="11" t="s">
        <v>97</v>
      </c>
      <c r="D17" s="5">
        <v>1.72</v>
      </c>
      <c r="E17" s="5">
        <v>0</v>
      </c>
      <c r="F17" s="5">
        <v>1.72</v>
      </c>
    </row>
    <row r="18" spans="1:6" ht="13.5" customHeight="1">
      <c r="A18" s="4" t="s">
        <v>98</v>
      </c>
      <c r="B18" s="10"/>
      <c r="C18" s="11" t="s">
        <v>99</v>
      </c>
      <c r="D18" s="5">
        <v>14.03</v>
      </c>
      <c r="E18" s="5">
        <v>14.03</v>
      </c>
      <c r="F18" s="5">
        <v>0</v>
      </c>
    </row>
    <row r="19" spans="1:6" ht="13.5" customHeight="1">
      <c r="A19" s="10"/>
      <c r="B19" s="4" t="s">
        <v>73</v>
      </c>
      <c r="C19" s="11" t="s">
        <v>100</v>
      </c>
      <c r="D19" s="5">
        <v>9.53</v>
      </c>
      <c r="E19" s="5">
        <v>9.53</v>
      </c>
      <c r="F19" s="5">
        <v>0</v>
      </c>
    </row>
    <row r="20" spans="1:6" ht="13.5" customHeight="1">
      <c r="A20" s="10"/>
      <c r="B20" s="4" t="s">
        <v>71</v>
      </c>
      <c r="C20" s="11" t="s">
        <v>101</v>
      </c>
      <c r="D20" s="5">
        <v>4.5</v>
      </c>
      <c r="E20" s="5">
        <v>4.5</v>
      </c>
      <c r="F20" s="5">
        <v>0</v>
      </c>
    </row>
    <row r="21" spans="1:6" ht="13.5" customHeight="1">
      <c r="A21" s="12"/>
      <c r="B21" s="12"/>
      <c r="C21" s="12"/>
      <c r="D21" s="12"/>
      <c r="E21" s="12"/>
      <c r="F21" s="12"/>
    </row>
  </sheetData>
  <mergeCells count="8">
    <mergeCell ref="A2:F2"/>
    <mergeCell ref="A4:C4"/>
    <mergeCell ref="D4:F4"/>
    <mergeCell ref="A5:B5"/>
    <mergeCell ref="C5:C6"/>
    <mergeCell ref="D5:D6"/>
    <mergeCell ref="E5:E6"/>
    <mergeCell ref="F5:F6"/>
  </mergeCells>
  <printOptions verticalCentered="1"/>
  <pageMargins left="0.83" right="0.07844170839765553" top="0.19610427099413885" bottom="0.19610427099413885" header="0" footer="0"/>
  <pageSetup errors="blank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20" sqref="D20"/>
    </sheetView>
  </sheetViews>
  <sheetFormatPr defaultColWidth="9.140625" defaultRowHeight="14.25" customHeight="1"/>
  <cols>
    <col min="1" max="1" width="22.421875" style="0" customWidth="1"/>
    <col min="2" max="2" width="8.421875" style="0" customWidth="1"/>
    <col min="3" max="3" width="59.421875" style="0" customWidth="1"/>
    <col min="4" max="4" width="45.00390625" style="0" customWidth="1"/>
  </cols>
  <sheetData>
    <row r="1" spans="1:4" ht="13.5" customHeight="1">
      <c r="A1" s="1"/>
      <c r="B1" s="1" t="s">
        <v>102</v>
      </c>
      <c r="C1" s="1"/>
      <c r="D1" s="1"/>
    </row>
    <row r="2" spans="1:4" ht="43.5" customHeight="1">
      <c r="A2" s="1"/>
      <c r="B2" s="25" t="s">
        <v>103</v>
      </c>
      <c r="C2" s="26"/>
      <c r="D2" s="26"/>
    </row>
    <row r="3" spans="1:4" ht="24" customHeight="1">
      <c r="A3" s="1"/>
      <c r="B3" s="13"/>
      <c r="C3" s="13"/>
      <c r="D3" s="14" t="s">
        <v>2</v>
      </c>
    </row>
    <row r="4" spans="1:4" ht="30" customHeight="1">
      <c r="A4" s="15"/>
      <c r="B4" s="27" t="s">
        <v>5</v>
      </c>
      <c r="C4" s="28"/>
      <c r="D4" s="16" t="s">
        <v>6</v>
      </c>
    </row>
    <row r="5" spans="1:4" ht="26.25" customHeight="1">
      <c r="A5" s="15"/>
      <c r="B5" s="49" t="s">
        <v>53</v>
      </c>
      <c r="C5" s="50"/>
      <c r="D5" s="8">
        <v>2</v>
      </c>
    </row>
    <row r="6" spans="1:4" ht="30" customHeight="1">
      <c r="A6" s="15"/>
      <c r="B6" s="48" t="s">
        <v>104</v>
      </c>
      <c r="C6" s="24"/>
      <c r="D6" s="5">
        <v>0</v>
      </c>
    </row>
    <row r="7" spans="1:4" ht="30" customHeight="1">
      <c r="A7" s="15"/>
      <c r="B7" s="48" t="s">
        <v>105</v>
      </c>
      <c r="C7" s="24"/>
      <c r="D7" s="5">
        <v>2</v>
      </c>
    </row>
    <row r="8" spans="1:4" ht="30" customHeight="1">
      <c r="A8" s="15"/>
      <c r="B8" s="48" t="s">
        <v>106</v>
      </c>
      <c r="C8" s="24"/>
      <c r="D8" s="5">
        <v>0</v>
      </c>
    </row>
    <row r="9" spans="1:4" ht="30" customHeight="1">
      <c r="A9" s="15"/>
      <c r="B9" s="48" t="s">
        <v>107</v>
      </c>
      <c r="C9" s="24"/>
      <c r="D9" s="5">
        <v>2</v>
      </c>
    </row>
    <row r="10" spans="1:4" ht="30" customHeight="1">
      <c r="A10" s="15"/>
      <c r="B10" s="48" t="s">
        <v>108</v>
      </c>
      <c r="C10" s="24"/>
      <c r="D10" s="5">
        <v>0</v>
      </c>
    </row>
    <row r="11" spans="1:4" ht="71.25" customHeight="1">
      <c r="A11" s="1"/>
      <c r="B11" s="44" t="s">
        <v>109</v>
      </c>
      <c r="C11" s="45"/>
      <c r="D11" s="45"/>
    </row>
    <row r="12" spans="1:4" ht="54.75" customHeight="1">
      <c r="A12" s="1"/>
      <c r="B12" s="44" t="s">
        <v>110</v>
      </c>
      <c r="C12" s="45"/>
      <c r="D12" s="45"/>
    </row>
    <row r="13" spans="1:4" ht="30" customHeight="1">
      <c r="A13" s="1"/>
      <c r="B13" s="46"/>
      <c r="C13" s="47"/>
      <c r="D13" s="47"/>
    </row>
  </sheetData>
  <mergeCells count="11">
    <mergeCell ref="B2:D2"/>
    <mergeCell ref="B4:C4"/>
    <mergeCell ref="B5:C5"/>
    <mergeCell ref="B6:C6"/>
    <mergeCell ref="B11:D11"/>
    <mergeCell ref="B12:D12"/>
    <mergeCell ref="B13:D13"/>
    <mergeCell ref="B7:C7"/>
    <mergeCell ref="B8:C8"/>
    <mergeCell ref="B9:C9"/>
    <mergeCell ref="B10:C10"/>
  </mergeCells>
  <printOptions verticalCentered="1"/>
  <pageMargins left="0.07844170839765553" right="0.07844170839765553" top="0.19610427099413885" bottom="0.19610427099413885" header="0" footer="0"/>
  <pageSetup errors="blank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K19" sqref="K19"/>
    </sheetView>
  </sheetViews>
  <sheetFormatPr defaultColWidth="9.140625" defaultRowHeight="14.25" customHeight="1"/>
  <cols>
    <col min="1" max="3" width="8.421875" style="0" customWidth="1"/>
    <col min="4" max="4" width="50.140625" style="0" customWidth="1"/>
    <col min="5" max="7" width="22.8515625" style="0" customWidth="1"/>
  </cols>
  <sheetData>
    <row r="1" spans="1:7" ht="13.5" customHeight="1">
      <c r="A1" s="1" t="s">
        <v>111</v>
      </c>
      <c r="B1" s="1"/>
      <c r="C1" s="1"/>
      <c r="D1" s="1"/>
      <c r="E1" s="1"/>
      <c r="F1" s="1"/>
      <c r="G1" s="1"/>
    </row>
    <row r="2" spans="1:7" ht="30" customHeight="1">
      <c r="A2" s="40" t="s">
        <v>112</v>
      </c>
      <c r="B2" s="41"/>
      <c r="C2" s="41"/>
      <c r="D2" s="41"/>
      <c r="E2" s="41"/>
      <c r="F2" s="41"/>
      <c r="G2" s="41"/>
    </row>
    <row r="3" spans="1:7" ht="13.5" customHeight="1">
      <c r="A3" s="2"/>
      <c r="B3" s="2"/>
      <c r="C3" s="2"/>
      <c r="D3" s="2"/>
      <c r="E3" s="2"/>
      <c r="F3" s="2"/>
      <c r="G3" s="2" t="s">
        <v>2</v>
      </c>
    </row>
    <row r="4" spans="1:7" ht="18" customHeight="1">
      <c r="A4" s="42" t="s">
        <v>50</v>
      </c>
      <c r="B4" s="43"/>
      <c r="C4" s="43"/>
      <c r="D4" s="43"/>
      <c r="E4" s="42" t="s">
        <v>6</v>
      </c>
      <c r="F4" s="43"/>
      <c r="G4" s="43"/>
    </row>
    <row r="5" spans="1:7" ht="18" customHeight="1">
      <c r="A5" s="42" t="s">
        <v>51</v>
      </c>
      <c r="B5" s="43"/>
      <c r="C5" s="43"/>
      <c r="D5" s="42" t="s">
        <v>52</v>
      </c>
      <c r="E5" s="42" t="s">
        <v>53</v>
      </c>
      <c r="F5" s="42" t="s">
        <v>54</v>
      </c>
      <c r="G5" s="42" t="s">
        <v>55</v>
      </c>
    </row>
    <row r="6" spans="1:7" ht="18" customHeight="1">
      <c r="A6" s="3" t="s">
        <v>57</v>
      </c>
      <c r="B6" s="3" t="s">
        <v>58</v>
      </c>
      <c r="C6" s="3" t="s">
        <v>59</v>
      </c>
      <c r="D6" s="43"/>
      <c r="E6" s="43"/>
      <c r="F6" s="43"/>
      <c r="G6" s="43"/>
    </row>
    <row r="7" spans="1:7" ht="30" customHeight="1">
      <c r="A7" s="10"/>
      <c r="B7" s="10"/>
      <c r="C7" s="10"/>
      <c r="D7" s="11" t="s">
        <v>53</v>
      </c>
      <c r="E7" s="5">
        <v>0</v>
      </c>
      <c r="F7" s="5">
        <v>0</v>
      </c>
      <c r="G7" s="5">
        <v>0</v>
      </c>
    </row>
    <row r="8" spans="1:7" ht="35.25" customHeight="1">
      <c r="A8" s="12"/>
      <c r="B8" s="12"/>
      <c r="C8" s="12"/>
      <c r="D8" s="12"/>
      <c r="E8" s="12"/>
      <c r="F8" s="12"/>
      <c r="G8" s="12"/>
    </row>
  </sheetData>
  <mergeCells count="8">
    <mergeCell ref="A2:G2"/>
    <mergeCell ref="A4:D4"/>
    <mergeCell ref="E4:G4"/>
    <mergeCell ref="A5:C5"/>
    <mergeCell ref="D5:D6"/>
    <mergeCell ref="E5:E6"/>
    <mergeCell ref="F5:F6"/>
    <mergeCell ref="G5:G6"/>
  </mergeCells>
  <printOptions verticalCentered="1"/>
  <pageMargins left="0.07844170839765553" right="0.07844170839765553" top="0.19610427099413885" bottom="0.19610427099413885" header="0" footer="0"/>
  <pageSetup errors="blank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U21" sqref="U21"/>
    </sheetView>
  </sheetViews>
  <sheetFormatPr defaultColWidth="9.140625" defaultRowHeight="14.25" customHeight="1"/>
  <cols>
    <col min="1" max="1" width="23.421875" style="0" customWidth="1"/>
    <col min="2" max="2" width="8.7109375" style="0" customWidth="1"/>
    <col min="3" max="3" width="13.140625" style="0" customWidth="1"/>
    <col min="4" max="4" width="8.57421875" style="0" customWidth="1"/>
    <col min="5" max="5" width="17.8515625" style="0" customWidth="1"/>
    <col min="6" max="6" width="8.28125" style="0" customWidth="1"/>
    <col min="7" max="8" width="8.421875" style="0" customWidth="1"/>
    <col min="9" max="9" width="7.28125" style="0" customWidth="1"/>
    <col min="10" max="10" width="6.28125" style="0" customWidth="1"/>
    <col min="11" max="11" width="5.8515625" style="0" customWidth="1"/>
    <col min="12" max="12" width="6.00390625" style="0" customWidth="1"/>
    <col min="13" max="13" width="9.8515625" style="0" customWidth="1"/>
    <col min="14" max="14" width="6.57421875" style="0" customWidth="1"/>
    <col min="15" max="16" width="7.421875" style="0" customWidth="1"/>
    <col min="17" max="17" width="10.00390625" style="0" customWidth="1"/>
    <col min="18" max="18" width="9.28125" style="0" customWidth="1"/>
  </cols>
  <sheetData>
    <row r="1" spans="1:18" ht="13.5" customHeight="1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" customHeight="1">
      <c r="A2" s="53" t="s">
        <v>114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3.5" customHeight="1">
      <c r="A3" s="55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24" customHeight="1">
      <c r="A4" s="51" t="s">
        <v>115</v>
      </c>
      <c r="B4" s="51" t="s">
        <v>116</v>
      </c>
      <c r="C4" s="51" t="s">
        <v>117</v>
      </c>
      <c r="D4" s="51" t="s">
        <v>118</v>
      </c>
      <c r="E4" s="51" t="s">
        <v>119</v>
      </c>
      <c r="F4" s="51" t="s">
        <v>120</v>
      </c>
      <c r="G4" s="51" t="s">
        <v>121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24" customHeight="1">
      <c r="A5" s="57"/>
      <c r="B5" s="57"/>
      <c r="C5" s="57"/>
      <c r="D5" s="57"/>
      <c r="E5" s="57"/>
      <c r="F5" s="52"/>
      <c r="G5" s="51" t="s">
        <v>122</v>
      </c>
      <c r="H5" s="52"/>
      <c r="I5" s="52"/>
      <c r="J5" s="51" t="s">
        <v>123</v>
      </c>
      <c r="K5" s="51" t="s">
        <v>124</v>
      </c>
      <c r="L5" s="51" t="s">
        <v>125</v>
      </c>
      <c r="M5" s="51" t="s">
        <v>126</v>
      </c>
      <c r="N5" s="51" t="s">
        <v>127</v>
      </c>
      <c r="O5" s="52"/>
      <c r="P5" s="52"/>
      <c r="Q5" s="51" t="s">
        <v>128</v>
      </c>
      <c r="R5" s="51" t="s">
        <v>129</v>
      </c>
    </row>
    <row r="6" spans="1:18" ht="24" customHeight="1">
      <c r="A6" s="57"/>
      <c r="B6" s="57"/>
      <c r="C6" s="57"/>
      <c r="D6" s="57"/>
      <c r="E6" s="57"/>
      <c r="F6" s="52"/>
      <c r="G6" s="19" t="s">
        <v>130</v>
      </c>
      <c r="H6" s="19" t="s">
        <v>131</v>
      </c>
      <c r="I6" s="19" t="s">
        <v>132</v>
      </c>
      <c r="J6" s="52"/>
      <c r="K6" s="52"/>
      <c r="L6" s="52"/>
      <c r="M6" s="52"/>
      <c r="N6" s="19" t="s">
        <v>130</v>
      </c>
      <c r="O6" s="19" t="s">
        <v>133</v>
      </c>
      <c r="P6" s="19" t="s">
        <v>134</v>
      </c>
      <c r="Q6" s="52"/>
      <c r="R6" s="52"/>
    </row>
    <row r="7" spans="1:18" ht="25.5" customHeight="1">
      <c r="A7" s="20" t="s">
        <v>53</v>
      </c>
      <c r="B7" s="18"/>
      <c r="C7" s="18"/>
      <c r="D7" s="18"/>
      <c r="E7" s="18"/>
      <c r="F7" s="5">
        <v>58.98</v>
      </c>
      <c r="G7" s="5">
        <v>58.98</v>
      </c>
      <c r="H7" s="5">
        <v>58.98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21"/>
      <c r="R7" s="5">
        <v>0</v>
      </c>
    </row>
    <row r="8" spans="1:18" ht="24" customHeight="1">
      <c r="A8" s="20" t="s">
        <v>60</v>
      </c>
      <c r="B8" s="18"/>
      <c r="C8" s="18"/>
      <c r="D8" s="18"/>
      <c r="E8" s="18"/>
      <c r="F8" s="5">
        <v>58.98</v>
      </c>
      <c r="G8" s="5">
        <v>58.98</v>
      </c>
      <c r="H8" s="5">
        <v>58.98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21"/>
      <c r="R8" s="5">
        <v>0</v>
      </c>
    </row>
    <row r="9" spans="1:18" ht="22.5" customHeight="1">
      <c r="A9" s="20" t="s">
        <v>135</v>
      </c>
      <c r="B9" s="18"/>
      <c r="C9" s="18"/>
      <c r="D9" s="18"/>
      <c r="E9" s="18"/>
      <c r="F9" s="5">
        <v>25.97</v>
      </c>
      <c r="G9" s="5">
        <v>25.97</v>
      </c>
      <c r="H9" s="5">
        <v>25.97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21"/>
      <c r="R9" s="5">
        <v>0</v>
      </c>
    </row>
    <row r="10" spans="1:18" ht="15" customHeight="1">
      <c r="A10" s="22"/>
      <c r="B10" s="17" t="s">
        <v>136</v>
      </c>
      <c r="C10" s="17" t="s">
        <v>137</v>
      </c>
      <c r="D10" s="17" t="s">
        <v>138</v>
      </c>
      <c r="E10" s="17" t="s">
        <v>139</v>
      </c>
      <c r="F10" s="5">
        <v>9.38</v>
      </c>
      <c r="G10" s="5">
        <v>9.38</v>
      </c>
      <c r="H10" s="5">
        <v>9.38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21"/>
      <c r="R10" s="5">
        <v>0</v>
      </c>
    </row>
    <row r="11" spans="1:18" ht="15" customHeight="1">
      <c r="A11" s="22"/>
      <c r="B11" s="17" t="s">
        <v>136</v>
      </c>
      <c r="C11" s="17" t="s">
        <v>137</v>
      </c>
      <c r="D11" s="17" t="s">
        <v>140</v>
      </c>
      <c r="E11" s="17" t="s">
        <v>141</v>
      </c>
      <c r="F11" s="5">
        <v>15.61</v>
      </c>
      <c r="G11" s="5">
        <v>15.61</v>
      </c>
      <c r="H11" s="5">
        <v>15.61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21"/>
      <c r="R11" s="5">
        <v>0</v>
      </c>
    </row>
    <row r="12" spans="1:18" ht="15" customHeight="1">
      <c r="A12" s="22"/>
      <c r="B12" s="17" t="s">
        <v>136</v>
      </c>
      <c r="C12" s="17" t="s">
        <v>137</v>
      </c>
      <c r="D12" s="17" t="s">
        <v>142</v>
      </c>
      <c r="E12" s="17" t="s">
        <v>143</v>
      </c>
      <c r="F12" s="5">
        <v>0.78</v>
      </c>
      <c r="G12" s="5">
        <v>0.78</v>
      </c>
      <c r="H12" s="5">
        <v>0.78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21"/>
      <c r="R12" s="5">
        <v>0</v>
      </c>
    </row>
    <row r="13" spans="1:18" ht="15" customHeight="1">
      <c r="A13" s="22"/>
      <c r="B13" s="17" t="s">
        <v>136</v>
      </c>
      <c r="C13" s="17" t="s">
        <v>137</v>
      </c>
      <c r="D13" s="17" t="s">
        <v>144</v>
      </c>
      <c r="E13" s="17" t="s">
        <v>145</v>
      </c>
      <c r="F13" s="5">
        <v>0.2</v>
      </c>
      <c r="G13" s="5">
        <v>0.2</v>
      </c>
      <c r="H13" s="5">
        <v>0.2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21"/>
      <c r="R13" s="5">
        <v>0</v>
      </c>
    </row>
    <row r="14" spans="1:18" ht="15" customHeight="1">
      <c r="A14" s="20" t="s">
        <v>146</v>
      </c>
      <c r="B14" s="18"/>
      <c r="C14" s="18"/>
      <c r="D14" s="18"/>
      <c r="E14" s="18"/>
      <c r="F14" s="5">
        <v>1.76</v>
      </c>
      <c r="G14" s="5">
        <v>1.76</v>
      </c>
      <c r="H14" s="5">
        <v>1.76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21"/>
      <c r="R14" s="5">
        <v>0</v>
      </c>
    </row>
    <row r="15" spans="1:18" ht="15" customHeight="1">
      <c r="A15" s="22"/>
      <c r="B15" s="17" t="s">
        <v>136</v>
      </c>
      <c r="C15" s="17" t="s">
        <v>137</v>
      </c>
      <c r="D15" s="17" t="s">
        <v>140</v>
      </c>
      <c r="E15" s="17" t="s">
        <v>141</v>
      </c>
      <c r="F15" s="5">
        <v>1.76</v>
      </c>
      <c r="G15" s="5">
        <v>1.76</v>
      </c>
      <c r="H15" s="5">
        <v>1.76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21"/>
      <c r="R15" s="5">
        <v>0</v>
      </c>
    </row>
    <row r="16" spans="1:18" ht="15" customHeight="1">
      <c r="A16" s="20" t="s">
        <v>147</v>
      </c>
      <c r="B16" s="18"/>
      <c r="C16" s="18"/>
      <c r="D16" s="18"/>
      <c r="E16" s="18"/>
      <c r="F16" s="5">
        <v>0.88</v>
      </c>
      <c r="G16" s="5">
        <v>0.88</v>
      </c>
      <c r="H16" s="5">
        <v>0.88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21"/>
      <c r="R16" s="5">
        <v>0</v>
      </c>
    </row>
    <row r="17" spans="1:18" ht="15" customHeight="1">
      <c r="A17" s="22"/>
      <c r="B17" s="17" t="s">
        <v>136</v>
      </c>
      <c r="C17" s="17" t="s">
        <v>137</v>
      </c>
      <c r="D17" s="17" t="s">
        <v>148</v>
      </c>
      <c r="E17" s="17" t="s">
        <v>149</v>
      </c>
      <c r="F17" s="5">
        <v>0.88</v>
      </c>
      <c r="G17" s="5">
        <v>0.88</v>
      </c>
      <c r="H17" s="5">
        <v>0.88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21"/>
      <c r="R17" s="5">
        <v>0</v>
      </c>
    </row>
    <row r="18" spans="1:18" ht="15" customHeight="1">
      <c r="A18" s="20" t="s">
        <v>150</v>
      </c>
      <c r="B18" s="18"/>
      <c r="C18" s="18"/>
      <c r="D18" s="18"/>
      <c r="E18" s="18"/>
      <c r="F18" s="5">
        <v>6</v>
      </c>
      <c r="G18" s="5">
        <v>6</v>
      </c>
      <c r="H18" s="5">
        <v>6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21"/>
      <c r="R18" s="5">
        <v>0</v>
      </c>
    </row>
    <row r="19" spans="1:18" ht="15" customHeight="1">
      <c r="A19" s="22"/>
      <c r="B19" s="17" t="s">
        <v>136</v>
      </c>
      <c r="C19" s="17" t="s">
        <v>137</v>
      </c>
      <c r="D19" s="17" t="s">
        <v>142</v>
      </c>
      <c r="E19" s="17" t="s">
        <v>143</v>
      </c>
      <c r="F19" s="5">
        <v>6</v>
      </c>
      <c r="G19" s="5">
        <v>6</v>
      </c>
      <c r="H19" s="5">
        <v>6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21"/>
      <c r="R19" s="5">
        <v>0</v>
      </c>
    </row>
    <row r="20" spans="1:18" ht="15" customHeight="1">
      <c r="A20" s="20" t="s">
        <v>151</v>
      </c>
      <c r="B20" s="18"/>
      <c r="C20" s="18"/>
      <c r="D20" s="18"/>
      <c r="E20" s="18"/>
      <c r="F20" s="5">
        <v>1.5</v>
      </c>
      <c r="G20" s="5">
        <v>1.5</v>
      </c>
      <c r="H20" s="5">
        <v>1.5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21"/>
      <c r="R20" s="5">
        <v>0</v>
      </c>
    </row>
    <row r="21" spans="1:18" ht="15" customHeight="1">
      <c r="A21" s="22"/>
      <c r="B21" s="17" t="s">
        <v>152</v>
      </c>
      <c r="C21" s="17" t="s">
        <v>153</v>
      </c>
      <c r="D21" s="17" t="s">
        <v>144</v>
      </c>
      <c r="E21" s="17" t="s">
        <v>145</v>
      </c>
      <c r="F21" s="5">
        <v>1.5</v>
      </c>
      <c r="G21" s="5">
        <v>1.5</v>
      </c>
      <c r="H21" s="5">
        <v>1.5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21"/>
      <c r="R21" s="5">
        <v>0</v>
      </c>
    </row>
    <row r="22" spans="1:18" ht="15" customHeight="1">
      <c r="A22" s="20" t="s">
        <v>154</v>
      </c>
      <c r="B22" s="18"/>
      <c r="C22" s="18"/>
      <c r="D22" s="18"/>
      <c r="E22" s="18"/>
      <c r="F22" s="5">
        <v>1.6</v>
      </c>
      <c r="G22" s="5">
        <v>1.6</v>
      </c>
      <c r="H22" s="5">
        <v>1.6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21"/>
      <c r="R22" s="5">
        <v>0</v>
      </c>
    </row>
    <row r="23" spans="1:18" ht="15" customHeight="1">
      <c r="A23" s="22"/>
      <c r="B23" s="17" t="s">
        <v>136</v>
      </c>
      <c r="C23" s="17" t="s">
        <v>137</v>
      </c>
      <c r="D23" s="17" t="s">
        <v>138</v>
      </c>
      <c r="E23" s="17" t="s">
        <v>139</v>
      </c>
      <c r="F23" s="5">
        <v>1.6</v>
      </c>
      <c r="G23" s="5">
        <v>1.6</v>
      </c>
      <c r="H23" s="5">
        <v>1.6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21"/>
      <c r="R23" s="5">
        <v>0</v>
      </c>
    </row>
    <row r="24" spans="1:18" ht="25.5" customHeight="1">
      <c r="A24" s="20" t="s">
        <v>155</v>
      </c>
      <c r="B24" s="18"/>
      <c r="C24" s="18"/>
      <c r="D24" s="18"/>
      <c r="E24" s="18"/>
      <c r="F24" s="5">
        <v>8.65</v>
      </c>
      <c r="G24" s="5">
        <v>8.65</v>
      </c>
      <c r="H24" s="5">
        <v>8.65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21"/>
      <c r="R24" s="5">
        <v>0</v>
      </c>
    </row>
    <row r="25" spans="1:18" ht="15" customHeight="1">
      <c r="A25" s="22"/>
      <c r="B25" s="17" t="s">
        <v>136</v>
      </c>
      <c r="C25" s="17" t="s">
        <v>137</v>
      </c>
      <c r="D25" s="17" t="s">
        <v>148</v>
      </c>
      <c r="E25" s="17" t="s">
        <v>149</v>
      </c>
      <c r="F25" s="5">
        <v>8.65</v>
      </c>
      <c r="G25" s="5">
        <v>8.65</v>
      </c>
      <c r="H25" s="5">
        <v>8.65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21"/>
      <c r="R25" s="5">
        <v>0</v>
      </c>
    </row>
    <row r="26" spans="1:18" ht="15" customHeight="1">
      <c r="A26" s="20" t="s">
        <v>101</v>
      </c>
      <c r="B26" s="18"/>
      <c r="C26" s="18"/>
      <c r="D26" s="18"/>
      <c r="E26" s="18"/>
      <c r="F26" s="5">
        <v>4.5</v>
      </c>
      <c r="G26" s="5">
        <v>4.5</v>
      </c>
      <c r="H26" s="5">
        <v>4.5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21"/>
      <c r="R26" s="5">
        <v>0</v>
      </c>
    </row>
    <row r="27" spans="1:18" ht="15" customHeight="1">
      <c r="A27" s="22"/>
      <c r="B27" s="17" t="s">
        <v>156</v>
      </c>
      <c r="C27" s="17" t="s">
        <v>157</v>
      </c>
      <c r="D27" s="17" t="s">
        <v>158</v>
      </c>
      <c r="E27" s="17" t="s">
        <v>157</v>
      </c>
      <c r="F27" s="5">
        <v>4.5</v>
      </c>
      <c r="G27" s="5">
        <v>4.5</v>
      </c>
      <c r="H27" s="5">
        <v>4.5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21"/>
      <c r="R27" s="5">
        <v>0</v>
      </c>
    </row>
    <row r="28" spans="1:18" ht="15" customHeight="1">
      <c r="A28" s="20" t="s">
        <v>159</v>
      </c>
      <c r="B28" s="18"/>
      <c r="C28" s="18"/>
      <c r="D28" s="18"/>
      <c r="E28" s="18"/>
      <c r="F28" s="5">
        <v>4.4</v>
      </c>
      <c r="G28" s="5">
        <v>4.4</v>
      </c>
      <c r="H28" s="5">
        <v>4.4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21"/>
      <c r="R28" s="5">
        <v>0</v>
      </c>
    </row>
    <row r="29" spans="1:18" ht="15" customHeight="1">
      <c r="A29" s="22"/>
      <c r="B29" s="17" t="s">
        <v>136</v>
      </c>
      <c r="C29" s="17" t="s">
        <v>137</v>
      </c>
      <c r="D29" s="17" t="s">
        <v>160</v>
      </c>
      <c r="E29" s="17" t="s">
        <v>161</v>
      </c>
      <c r="F29" s="5">
        <v>4.4</v>
      </c>
      <c r="G29" s="5">
        <v>4.4</v>
      </c>
      <c r="H29" s="5">
        <v>4.4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21"/>
      <c r="R29" s="5">
        <v>0</v>
      </c>
    </row>
    <row r="30" spans="1:18" ht="15" customHeight="1">
      <c r="A30" s="20" t="s">
        <v>162</v>
      </c>
      <c r="B30" s="18"/>
      <c r="C30" s="18"/>
      <c r="D30" s="18"/>
      <c r="E30" s="18"/>
      <c r="F30" s="5">
        <v>2</v>
      </c>
      <c r="G30" s="5">
        <v>2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21"/>
      <c r="R30" s="5">
        <v>0</v>
      </c>
    </row>
    <row r="31" spans="1:18" ht="15" customHeight="1">
      <c r="A31" s="22"/>
      <c r="B31" s="17" t="s">
        <v>136</v>
      </c>
      <c r="C31" s="17" t="s">
        <v>137</v>
      </c>
      <c r="D31" s="17" t="s">
        <v>163</v>
      </c>
      <c r="E31" s="17" t="s">
        <v>164</v>
      </c>
      <c r="F31" s="5">
        <v>2</v>
      </c>
      <c r="G31" s="5">
        <v>2</v>
      </c>
      <c r="H31" s="5">
        <v>2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21"/>
      <c r="R31" s="5">
        <v>0</v>
      </c>
    </row>
    <row r="32" spans="1:18" ht="15" customHeight="1">
      <c r="A32" s="20" t="s">
        <v>165</v>
      </c>
      <c r="B32" s="18"/>
      <c r="C32" s="18"/>
      <c r="D32" s="18"/>
      <c r="E32" s="18"/>
      <c r="F32" s="5">
        <v>1.72</v>
      </c>
      <c r="G32" s="5">
        <v>1.72</v>
      </c>
      <c r="H32" s="5">
        <v>1.72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21"/>
      <c r="R32" s="5">
        <v>0</v>
      </c>
    </row>
    <row r="33" spans="1:18" ht="15" customHeight="1">
      <c r="A33" s="22"/>
      <c r="B33" s="17" t="s">
        <v>136</v>
      </c>
      <c r="C33" s="17" t="s">
        <v>137</v>
      </c>
      <c r="D33" s="17" t="s">
        <v>166</v>
      </c>
      <c r="E33" s="17" t="s">
        <v>167</v>
      </c>
      <c r="F33" s="5">
        <v>1.72</v>
      </c>
      <c r="G33" s="5">
        <v>1.72</v>
      </c>
      <c r="H33" s="5">
        <v>1.72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21"/>
      <c r="R33" s="5">
        <v>0</v>
      </c>
    </row>
    <row r="34" spans="1:18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</sheetData>
  <mergeCells count="17">
    <mergeCell ref="A2:R2"/>
    <mergeCell ref="A3:R3"/>
    <mergeCell ref="A4:A6"/>
    <mergeCell ref="B4:B6"/>
    <mergeCell ref="C4:C6"/>
    <mergeCell ref="D4:D6"/>
    <mergeCell ref="E4:E6"/>
    <mergeCell ref="F4:F6"/>
    <mergeCell ref="G4:R4"/>
    <mergeCell ref="G5:I5"/>
    <mergeCell ref="N5:P5"/>
    <mergeCell ref="Q5:Q6"/>
    <mergeCell ref="R5:R6"/>
    <mergeCell ref="J5:J6"/>
    <mergeCell ref="K5:K6"/>
    <mergeCell ref="L5:L6"/>
    <mergeCell ref="M5:M6"/>
  </mergeCells>
  <printOptions verticalCentered="1"/>
  <pageMargins left="0.21" right="0.07844170839765553" top="0.19610427099413885" bottom="0.19610427099413885" header="0" footer="0"/>
  <pageSetup errors="blank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C2">
      <selection activeCell="T20" sqref="T20"/>
    </sheetView>
  </sheetViews>
  <sheetFormatPr defaultColWidth="9.140625" defaultRowHeight="14.25" customHeight="1"/>
  <cols>
    <col min="1" max="1" width="12.421875" style="0" customWidth="1"/>
    <col min="2" max="3" width="14.8515625" style="0" customWidth="1"/>
    <col min="4" max="4" width="9.28125" style="0" customWidth="1"/>
    <col min="5" max="5" width="10.57421875" style="0" customWidth="1"/>
    <col min="6" max="6" width="9.8515625" style="0" customWidth="1"/>
    <col min="7" max="7" width="9.421875" style="0" customWidth="1"/>
    <col min="8" max="8" width="8.57421875" style="0" customWidth="1"/>
    <col min="9" max="9" width="8.00390625" style="0" customWidth="1"/>
    <col min="10" max="10" width="8.28125" style="0" customWidth="1"/>
    <col min="11" max="11" width="7.7109375" style="0" customWidth="1"/>
    <col min="12" max="12" width="8.7109375" style="0" customWidth="1"/>
    <col min="13" max="13" width="12.00390625" style="0" customWidth="1"/>
    <col min="14" max="14" width="9.8515625" style="0" customWidth="1"/>
    <col min="15" max="15" width="10.57421875" style="0" customWidth="1"/>
    <col min="16" max="16" width="9.7109375" style="0" customWidth="1"/>
    <col min="17" max="17" width="11.140625" style="0" customWidth="1"/>
    <col min="18" max="18" width="14.8515625" style="0" customWidth="1"/>
  </cols>
  <sheetData>
    <row r="1" spans="1:18" ht="13.5" customHeight="1">
      <c r="A1" s="1" t="s">
        <v>168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" customHeight="1">
      <c r="A2" s="53" t="s">
        <v>169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3.5" customHeight="1">
      <c r="A3" s="55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24" customHeight="1">
      <c r="A4" s="51" t="s">
        <v>115</v>
      </c>
      <c r="B4" s="51" t="s">
        <v>116</v>
      </c>
      <c r="C4" s="51" t="s">
        <v>117</v>
      </c>
      <c r="D4" s="51" t="s">
        <v>118</v>
      </c>
      <c r="E4" s="51" t="s">
        <v>119</v>
      </c>
      <c r="F4" s="51" t="s">
        <v>120</v>
      </c>
      <c r="G4" s="51" t="s">
        <v>121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24" customHeight="1">
      <c r="A5" s="57"/>
      <c r="B5" s="57"/>
      <c r="C5" s="57"/>
      <c r="D5" s="57"/>
      <c r="E5" s="57"/>
      <c r="F5" s="52"/>
      <c r="G5" s="51" t="s">
        <v>122</v>
      </c>
      <c r="H5" s="52"/>
      <c r="I5" s="52"/>
      <c r="J5" s="51" t="s">
        <v>123</v>
      </c>
      <c r="K5" s="51" t="s">
        <v>124</v>
      </c>
      <c r="L5" s="51" t="s">
        <v>125</v>
      </c>
      <c r="M5" s="51" t="s">
        <v>126</v>
      </c>
      <c r="N5" s="51" t="s">
        <v>127</v>
      </c>
      <c r="O5" s="52"/>
      <c r="P5" s="52"/>
      <c r="Q5" s="51" t="s">
        <v>128</v>
      </c>
      <c r="R5" s="51" t="s">
        <v>129</v>
      </c>
    </row>
    <row r="6" spans="1:18" ht="24" customHeight="1">
      <c r="A6" s="57"/>
      <c r="B6" s="57"/>
      <c r="C6" s="57"/>
      <c r="D6" s="57"/>
      <c r="E6" s="57"/>
      <c r="F6" s="52"/>
      <c r="G6" s="19" t="s">
        <v>130</v>
      </c>
      <c r="H6" s="19" t="s">
        <v>131</v>
      </c>
      <c r="I6" s="19" t="s">
        <v>132</v>
      </c>
      <c r="J6" s="52"/>
      <c r="K6" s="52"/>
      <c r="L6" s="52"/>
      <c r="M6" s="52"/>
      <c r="N6" s="19" t="s">
        <v>130</v>
      </c>
      <c r="O6" s="19" t="s">
        <v>133</v>
      </c>
      <c r="P6" s="19" t="s">
        <v>134</v>
      </c>
      <c r="Q6" s="52"/>
      <c r="R6" s="52"/>
    </row>
    <row r="7" spans="1:18" ht="30" customHeight="1">
      <c r="A7" s="17" t="s">
        <v>53</v>
      </c>
      <c r="B7" s="18"/>
      <c r="C7" s="18"/>
      <c r="D7" s="18"/>
      <c r="E7" s="18"/>
      <c r="F7" s="5">
        <v>12</v>
      </c>
      <c r="G7" s="5">
        <v>12</v>
      </c>
      <c r="H7" s="5">
        <v>12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21"/>
      <c r="R7" s="5">
        <v>0</v>
      </c>
    </row>
    <row r="8" spans="1:18" ht="15" customHeight="1">
      <c r="A8" s="17" t="s">
        <v>60</v>
      </c>
      <c r="B8" s="18"/>
      <c r="C8" s="18"/>
      <c r="D8" s="18"/>
      <c r="E8" s="18"/>
      <c r="F8" s="5">
        <v>12</v>
      </c>
      <c r="G8" s="5">
        <v>12</v>
      </c>
      <c r="H8" s="5">
        <v>12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21"/>
      <c r="R8" s="5">
        <v>0</v>
      </c>
    </row>
    <row r="9" spans="1:18" ht="15" customHeight="1">
      <c r="A9" s="17" t="s">
        <v>170</v>
      </c>
      <c r="B9" s="18"/>
      <c r="C9" s="18"/>
      <c r="D9" s="18"/>
      <c r="E9" s="18"/>
      <c r="F9" s="5">
        <v>12</v>
      </c>
      <c r="G9" s="5">
        <v>12</v>
      </c>
      <c r="H9" s="5">
        <v>12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21"/>
      <c r="R9" s="5">
        <v>0</v>
      </c>
    </row>
    <row r="10" spans="1:18" ht="15" customHeight="1">
      <c r="A10" s="18"/>
      <c r="B10" s="17" t="s">
        <v>171</v>
      </c>
      <c r="C10" s="17" t="s">
        <v>172</v>
      </c>
      <c r="D10" s="17" t="s">
        <v>173</v>
      </c>
      <c r="E10" s="17" t="s">
        <v>174</v>
      </c>
      <c r="F10" s="5">
        <v>12</v>
      </c>
      <c r="G10" s="5">
        <v>12</v>
      </c>
      <c r="H10" s="5">
        <v>12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21"/>
      <c r="R10" s="5">
        <v>0</v>
      </c>
    </row>
    <row r="11" spans="1:18" ht="15" customHeight="1">
      <c r="A11" s="18"/>
      <c r="B11" s="18"/>
      <c r="C11" s="18"/>
      <c r="D11" s="18"/>
      <c r="E11" s="1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5" customHeight="1">
      <c r="A12" s="18"/>
      <c r="B12" s="18"/>
      <c r="C12" s="18"/>
      <c r="D12" s="18"/>
      <c r="E12" s="1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5" customHeight="1">
      <c r="A13" s="18"/>
      <c r="B13" s="18"/>
      <c r="C13" s="18"/>
      <c r="D13" s="18"/>
      <c r="E13" s="1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5" customHeight="1">
      <c r="A14" s="18"/>
      <c r="B14" s="18"/>
      <c r="C14" s="18"/>
      <c r="D14" s="18"/>
      <c r="E14" s="1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5" customHeight="1">
      <c r="A15" s="18"/>
      <c r="B15" s="18"/>
      <c r="C15" s="18"/>
      <c r="D15" s="18"/>
      <c r="E15" s="1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5" customHeight="1">
      <c r="A16" s="18"/>
      <c r="B16" s="18"/>
      <c r="C16" s="18"/>
      <c r="D16" s="18"/>
      <c r="E16" s="1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5" customHeight="1">
      <c r="A17" s="18"/>
      <c r="B17" s="18"/>
      <c r="C17" s="18"/>
      <c r="D17" s="18"/>
      <c r="E17" s="1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5" customHeight="1">
      <c r="A18" s="18"/>
      <c r="B18" s="18"/>
      <c r="C18" s="18"/>
      <c r="D18" s="18"/>
      <c r="E18" s="18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5" customHeight="1">
      <c r="A19" s="18"/>
      <c r="B19" s="18"/>
      <c r="C19" s="18"/>
      <c r="D19" s="18"/>
      <c r="E19" s="18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5" customHeight="1">
      <c r="A20" s="18"/>
      <c r="B20" s="18"/>
      <c r="C20" s="18"/>
      <c r="D20" s="18"/>
      <c r="E20" s="18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5" customHeight="1">
      <c r="A21" s="18"/>
      <c r="B21" s="18"/>
      <c r="C21" s="18"/>
      <c r="D21" s="18"/>
      <c r="E21" s="18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5" customHeight="1">
      <c r="A22" s="18"/>
      <c r="B22" s="18"/>
      <c r="C22" s="18"/>
      <c r="D22" s="18"/>
      <c r="E22" s="18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5" customHeight="1">
      <c r="A23" s="18"/>
      <c r="B23" s="18"/>
      <c r="C23" s="18"/>
      <c r="D23" s="18"/>
      <c r="E23" s="1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5" customHeight="1">
      <c r="A24" s="18"/>
      <c r="B24" s="18"/>
      <c r="C24" s="18"/>
      <c r="D24" s="18"/>
      <c r="E24" s="18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5" customHeight="1">
      <c r="A25" s="18"/>
      <c r="B25" s="18"/>
      <c r="C25" s="18"/>
      <c r="D25" s="18"/>
      <c r="E25" s="18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5" customHeight="1">
      <c r="A26" s="18"/>
      <c r="B26" s="18"/>
      <c r="C26" s="18"/>
      <c r="D26" s="18"/>
      <c r="E26" s="18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</sheetData>
  <mergeCells count="17">
    <mergeCell ref="A2:R2"/>
    <mergeCell ref="A3:R3"/>
    <mergeCell ref="A4:A6"/>
    <mergeCell ref="B4:B6"/>
    <mergeCell ref="C4:C6"/>
    <mergeCell ref="D4:D6"/>
    <mergeCell ref="E4:E6"/>
    <mergeCell ref="F4:F6"/>
    <mergeCell ref="G4:R4"/>
    <mergeCell ref="G5:I5"/>
    <mergeCell ref="N5:P5"/>
    <mergeCell ref="Q5:Q6"/>
    <mergeCell ref="R5:R6"/>
    <mergeCell ref="J5:J6"/>
    <mergeCell ref="K5:K6"/>
    <mergeCell ref="L5:L6"/>
    <mergeCell ref="M5:M6"/>
  </mergeCells>
  <printOptions verticalCentered="1"/>
  <pageMargins left="0.07844170839765553" right="0.07844170839765553" top="0.19610427099413885" bottom="0.19610427099413885" header="0" footer="0"/>
  <pageSetup errors="blank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H8" sqref="H8"/>
    </sheetView>
  </sheetViews>
  <sheetFormatPr defaultColWidth="9.140625" defaultRowHeight="14.25" customHeight="1"/>
  <cols>
    <col min="1" max="1" width="35.421875" style="0" customWidth="1"/>
    <col min="2" max="2" width="18.28125" style="0" customWidth="1"/>
    <col min="3" max="3" width="35.421875" style="0" customWidth="1"/>
    <col min="4" max="4" width="18.28125" style="0" customWidth="1"/>
  </cols>
  <sheetData>
    <row r="1" spans="1:4" ht="13.5" customHeight="1">
      <c r="A1" s="1" t="s">
        <v>175</v>
      </c>
      <c r="B1" s="1"/>
      <c r="C1" s="1"/>
      <c r="D1" s="1"/>
    </row>
    <row r="2" spans="1:4" ht="30" customHeight="1">
      <c r="A2" s="40" t="s">
        <v>176</v>
      </c>
      <c r="B2" s="41"/>
      <c r="C2" s="41"/>
      <c r="D2" s="41"/>
    </row>
    <row r="3" spans="1:4" ht="13.5" customHeight="1">
      <c r="A3" s="2"/>
      <c r="B3" s="2"/>
      <c r="C3" s="2"/>
      <c r="D3" s="2" t="s">
        <v>2</v>
      </c>
    </row>
    <row r="4" spans="1:4" ht="18" customHeight="1">
      <c r="A4" s="42" t="s">
        <v>3</v>
      </c>
      <c r="B4" s="43"/>
      <c r="C4" s="42" t="s">
        <v>4</v>
      </c>
      <c r="D4" s="43"/>
    </row>
    <row r="5" spans="1:4" ht="18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15" customHeight="1">
      <c r="A6" s="4" t="s">
        <v>7</v>
      </c>
      <c r="B6" s="5">
        <v>70.98</v>
      </c>
      <c r="C6" s="4" t="s">
        <v>8</v>
      </c>
      <c r="D6" s="5">
        <v>64.98</v>
      </c>
    </row>
    <row r="7" spans="1:4" ht="15" customHeight="1">
      <c r="A7" s="4" t="s">
        <v>9</v>
      </c>
      <c r="B7" s="5">
        <v>0</v>
      </c>
      <c r="C7" s="4" t="s">
        <v>10</v>
      </c>
      <c r="D7" s="5">
        <v>0</v>
      </c>
    </row>
    <row r="8" spans="1:4" ht="15" customHeight="1">
      <c r="A8" s="4" t="s">
        <v>11</v>
      </c>
      <c r="B8" s="5">
        <v>0</v>
      </c>
      <c r="C8" s="4" t="s">
        <v>12</v>
      </c>
      <c r="D8" s="5">
        <v>0</v>
      </c>
    </row>
    <row r="9" spans="1:4" ht="15" customHeight="1">
      <c r="A9" s="4" t="s">
        <v>13</v>
      </c>
      <c r="B9" s="5">
        <v>0</v>
      </c>
      <c r="C9" s="4" t="s">
        <v>14</v>
      </c>
      <c r="D9" s="5">
        <v>0</v>
      </c>
    </row>
    <row r="10" spans="1:4" ht="15" customHeight="1">
      <c r="A10" s="4" t="s">
        <v>177</v>
      </c>
      <c r="B10" s="6"/>
      <c r="C10" s="4" t="s">
        <v>15</v>
      </c>
      <c r="D10" s="5">
        <v>0</v>
      </c>
    </row>
    <row r="11" spans="1:4" ht="15" customHeight="1">
      <c r="A11" s="4"/>
      <c r="B11" s="6"/>
      <c r="C11" s="4" t="s">
        <v>16</v>
      </c>
      <c r="D11" s="5">
        <v>0</v>
      </c>
    </row>
    <row r="12" spans="1:4" ht="15" customHeight="1">
      <c r="A12" s="4"/>
      <c r="B12" s="6"/>
      <c r="C12" s="4" t="s">
        <v>17</v>
      </c>
      <c r="D12" s="5">
        <v>0</v>
      </c>
    </row>
    <row r="13" spans="1:4" ht="15" customHeight="1">
      <c r="A13" s="4"/>
      <c r="B13" s="6"/>
      <c r="C13" s="4" t="s">
        <v>18</v>
      </c>
      <c r="D13" s="5">
        <v>0</v>
      </c>
    </row>
    <row r="14" spans="1:4" ht="15" customHeight="1">
      <c r="A14" s="4"/>
      <c r="B14" s="6"/>
      <c r="C14" s="4" t="s">
        <v>19</v>
      </c>
      <c r="D14" s="5">
        <v>0</v>
      </c>
    </row>
    <row r="15" spans="1:4" ht="15" customHeight="1">
      <c r="A15" s="4"/>
      <c r="B15" s="6"/>
      <c r="C15" s="4" t="s">
        <v>20</v>
      </c>
      <c r="D15" s="5">
        <v>1.5</v>
      </c>
    </row>
    <row r="16" spans="1:4" ht="15" customHeight="1">
      <c r="A16" s="4"/>
      <c r="B16" s="6"/>
      <c r="C16" s="4" t="s">
        <v>21</v>
      </c>
      <c r="D16" s="5">
        <v>0</v>
      </c>
    </row>
    <row r="17" spans="1:4" ht="15" customHeight="1">
      <c r="A17" s="4"/>
      <c r="B17" s="6"/>
      <c r="C17" s="4" t="s">
        <v>22</v>
      </c>
      <c r="D17" s="5">
        <v>0</v>
      </c>
    </row>
    <row r="18" spans="1:4" ht="15" customHeight="1">
      <c r="A18" s="4"/>
      <c r="B18" s="6"/>
      <c r="C18" s="4" t="s">
        <v>23</v>
      </c>
      <c r="D18" s="5">
        <v>0</v>
      </c>
    </row>
    <row r="19" spans="1:4" ht="15" customHeight="1">
      <c r="A19" s="4"/>
      <c r="B19" s="6"/>
      <c r="C19" s="4" t="s">
        <v>24</v>
      </c>
      <c r="D19" s="5">
        <v>0</v>
      </c>
    </row>
    <row r="20" spans="1:4" ht="15" customHeight="1">
      <c r="A20" s="4"/>
      <c r="B20" s="6"/>
      <c r="C20" s="4" t="s">
        <v>25</v>
      </c>
      <c r="D20" s="5">
        <v>0</v>
      </c>
    </row>
    <row r="21" spans="1:4" ht="15" customHeight="1">
      <c r="A21" s="4"/>
      <c r="B21" s="6"/>
      <c r="C21" s="4" t="s">
        <v>26</v>
      </c>
      <c r="D21" s="5">
        <v>0</v>
      </c>
    </row>
    <row r="22" spans="1:4" ht="15" customHeight="1">
      <c r="A22" s="4"/>
      <c r="B22" s="6"/>
      <c r="C22" s="4" t="s">
        <v>27</v>
      </c>
      <c r="D22" s="5">
        <v>0</v>
      </c>
    </row>
    <row r="23" spans="1:4" ht="15" customHeight="1">
      <c r="A23" s="4"/>
      <c r="B23" s="6"/>
      <c r="C23" s="4" t="s">
        <v>28</v>
      </c>
      <c r="D23" s="5">
        <v>0</v>
      </c>
    </row>
    <row r="24" spans="1:4" ht="15" customHeight="1">
      <c r="A24" s="4"/>
      <c r="B24" s="6"/>
      <c r="C24" s="4" t="s">
        <v>29</v>
      </c>
      <c r="D24" s="5">
        <v>0</v>
      </c>
    </row>
    <row r="25" spans="1:4" ht="15" customHeight="1">
      <c r="A25" s="4"/>
      <c r="B25" s="6"/>
      <c r="C25" s="4" t="s">
        <v>30</v>
      </c>
      <c r="D25" s="5">
        <v>4.5</v>
      </c>
    </row>
    <row r="26" spans="1:4" ht="15" customHeight="1">
      <c r="A26" s="4"/>
      <c r="B26" s="6"/>
      <c r="C26" s="4" t="s">
        <v>31</v>
      </c>
      <c r="D26" s="5">
        <v>0</v>
      </c>
    </row>
    <row r="27" spans="1:4" ht="15" customHeight="1">
      <c r="A27" s="4"/>
      <c r="B27" s="6"/>
      <c r="C27" s="4" t="s">
        <v>32</v>
      </c>
      <c r="D27" s="5">
        <v>0</v>
      </c>
    </row>
    <row r="28" spans="1:4" ht="15" customHeight="1">
      <c r="A28" s="4"/>
      <c r="B28" s="6"/>
      <c r="C28" s="4" t="s">
        <v>33</v>
      </c>
      <c r="D28" s="5">
        <v>0</v>
      </c>
    </row>
    <row r="29" spans="1:4" ht="15" customHeight="1">
      <c r="A29" s="4"/>
      <c r="B29" s="6"/>
      <c r="C29" s="4" t="s">
        <v>34</v>
      </c>
      <c r="D29" s="5">
        <v>0</v>
      </c>
    </row>
    <row r="30" spans="1:4" ht="15" customHeight="1">
      <c r="A30" s="4"/>
      <c r="B30" s="6"/>
      <c r="C30" s="4" t="s">
        <v>35</v>
      </c>
      <c r="D30" s="5">
        <v>0</v>
      </c>
    </row>
    <row r="31" spans="1:4" ht="15" customHeight="1">
      <c r="A31" s="4"/>
      <c r="B31" s="6"/>
      <c r="C31" s="4" t="s">
        <v>36</v>
      </c>
      <c r="D31" s="5">
        <v>0</v>
      </c>
    </row>
    <row r="32" spans="1:4" ht="15" customHeight="1">
      <c r="A32" s="4"/>
      <c r="B32" s="6"/>
      <c r="C32" s="4" t="s">
        <v>37</v>
      </c>
      <c r="D32" s="5">
        <v>0</v>
      </c>
    </row>
    <row r="33" spans="1:4" ht="15" customHeight="1">
      <c r="A33" s="4"/>
      <c r="B33" s="6"/>
      <c r="C33" s="4" t="s">
        <v>38</v>
      </c>
      <c r="D33" s="5">
        <v>0</v>
      </c>
    </row>
    <row r="34" spans="1:4" ht="15" customHeight="1">
      <c r="A34" s="7" t="s">
        <v>39</v>
      </c>
      <c r="B34" s="8">
        <v>70.98</v>
      </c>
      <c r="C34" s="4" t="s">
        <v>40</v>
      </c>
      <c r="D34" s="8">
        <v>70.98</v>
      </c>
    </row>
    <row r="35" spans="1:4" ht="15" customHeight="1">
      <c r="A35" s="4"/>
      <c r="B35" s="6"/>
      <c r="C35" s="4"/>
      <c r="D35" s="6"/>
    </row>
    <row r="36" spans="1:4" ht="15" customHeight="1">
      <c r="A36" s="4" t="s">
        <v>41</v>
      </c>
      <c r="B36" s="8">
        <v>0</v>
      </c>
      <c r="C36" s="4" t="s">
        <v>42</v>
      </c>
      <c r="D36" s="8">
        <v>0</v>
      </c>
    </row>
    <row r="37" spans="1:4" ht="15" customHeight="1">
      <c r="A37" s="4" t="s">
        <v>178</v>
      </c>
      <c r="B37" s="5">
        <v>0</v>
      </c>
      <c r="C37" s="4"/>
      <c r="D37" s="6"/>
    </row>
    <row r="38" spans="1:4" ht="15" customHeight="1">
      <c r="A38" s="4" t="s">
        <v>179</v>
      </c>
      <c r="B38" s="5">
        <v>0</v>
      </c>
      <c r="C38" s="4"/>
      <c r="D38" s="6"/>
    </row>
    <row r="39" spans="1:4" ht="15" customHeight="1">
      <c r="A39" s="4" t="s">
        <v>180</v>
      </c>
      <c r="B39" s="6"/>
      <c r="C39" s="4"/>
      <c r="D39" s="6"/>
    </row>
    <row r="40" spans="1:4" ht="15" customHeight="1">
      <c r="A40" s="4"/>
      <c r="B40" s="6"/>
      <c r="C40" s="4"/>
      <c r="D40" s="6"/>
    </row>
    <row r="41" spans="1:4" ht="15" customHeight="1">
      <c r="A41" s="4"/>
      <c r="B41" s="6"/>
      <c r="C41" s="4"/>
      <c r="D41" s="6"/>
    </row>
    <row r="42" spans="1:4" ht="15" customHeight="1">
      <c r="A42" s="7" t="s">
        <v>46</v>
      </c>
      <c r="B42" s="8">
        <v>70.98</v>
      </c>
      <c r="C42" s="7" t="s">
        <v>47</v>
      </c>
      <c r="D42" s="8">
        <v>70.98</v>
      </c>
    </row>
    <row r="43" spans="1:4" ht="13.5" customHeight="1">
      <c r="A43" s="9"/>
      <c r="B43" s="9"/>
      <c r="C43" s="9"/>
      <c r="D43" s="9"/>
    </row>
  </sheetData>
  <mergeCells count="3">
    <mergeCell ref="A2:D2"/>
    <mergeCell ref="A4:B4"/>
    <mergeCell ref="C4:D4"/>
  </mergeCells>
  <printOptions verticalCentered="1"/>
  <pageMargins left="0.31" right="0.07844170839765553" top="0.07844170839765553" bottom="0.07844170839765553" header="0" footer="0"/>
  <pageSetup errors="blank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N11" sqref="N11"/>
    </sheetView>
  </sheetViews>
  <sheetFormatPr defaultColWidth="9.140625" defaultRowHeight="14.25" customHeight="1"/>
  <cols>
    <col min="1" max="3" width="5.8515625" style="0" customWidth="1"/>
    <col min="4" max="4" width="27.00390625" style="0" customWidth="1"/>
    <col min="5" max="11" width="13.28125" style="0" customWidth="1"/>
  </cols>
  <sheetData>
    <row r="1" spans="1:11" ht="13.5" customHeight="1">
      <c r="A1" s="1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40" t="s">
        <v>182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2</v>
      </c>
    </row>
    <row r="4" spans="1:11" ht="18" customHeight="1">
      <c r="A4" s="42" t="s">
        <v>50</v>
      </c>
      <c r="B4" s="43"/>
      <c r="C4" s="43"/>
      <c r="D4" s="43"/>
      <c r="E4" s="42" t="s">
        <v>6</v>
      </c>
      <c r="F4" s="43"/>
      <c r="G4" s="43"/>
      <c r="H4" s="43"/>
      <c r="I4" s="43"/>
      <c r="J4" s="43"/>
      <c r="K4" s="43"/>
    </row>
    <row r="5" spans="1:11" ht="18" customHeight="1">
      <c r="A5" s="42" t="s">
        <v>51</v>
      </c>
      <c r="B5" s="43"/>
      <c r="C5" s="43"/>
      <c r="D5" s="42" t="s">
        <v>52</v>
      </c>
      <c r="E5" s="42" t="s">
        <v>183</v>
      </c>
      <c r="F5" s="51" t="s">
        <v>122</v>
      </c>
      <c r="G5" s="51" t="s">
        <v>123</v>
      </c>
      <c r="H5" s="51" t="s">
        <v>124</v>
      </c>
      <c r="I5" s="51" t="s">
        <v>125</v>
      </c>
      <c r="J5" s="51" t="s">
        <v>184</v>
      </c>
      <c r="K5" s="51" t="s">
        <v>41</v>
      </c>
    </row>
    <row r="6" spans="1:11" ht="18" customHeight="1">
      <c r="A6" s="3" t="s">
        <v>57</v>
      </c>
      <c r="B6" s="3" t="s">
        <v>58</v>
      </c>
      <c r="C6" s="3" t="s">
        <v>59</v>
      </c>
      <c r="D6" s="43"/>
      <c r="E6" s="43"/>
      <c r="F6" s="52"/>
      <c r="G6" s="52"/>
      <c r="H6" s="52"/>
      <c r="I6" s="52"/>
      <c r="J6" s="52"/>
      <c r="K6" s="52"/>
    </row>
    <row r="7" spans="1:11" ht="30" customHeight="1">
      <c r="A7" s="10"/>
      <c r="B7" s="10"/>
      <c r="C7" s="10"/>
      <c r="D7" s="11" t="s">
        <v>53</v>
      </c>
      <c r="E7" s="5">
        <v>70.98</v>
      </c>
      <c r="F7" s="5">
        <v>70.98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21.75" customHeight="1">
      <c r="A8" s="10"/>
      <c r="B8" s="10"/>
      <c r="C8" s="10"/>
      <c r="D8" s="11" t="s">
        <v>60</v>
      </c>
      <c r="E8" s="5">
        <v>70.98</v>
      </c>
      <c r="F8" s="5">
        <v>70.98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21.75" customHeight="1">
      <c r="A9" s="4" t="s">
        <v>61</v>
      </c>
      <c r="B9" s="10"/>
      <c r="C9" s="10"/>
      <c r="D9" s="11" t="s">
        <v>62</v>
      </c>
      <c r="E9" s="5">
        <v>64.98</v>
      </c>
      <c r="F9" s="5">
        <v>64.98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21.75" customHeight="1">
      <c r="A10" s="10"/>
      <c r="B10" s="4" t="s">
        <v>63</v>
      </c>
      <c r="C10" s="10"/>
      <c r="D10" s="11" t="s">
        <v>185</v>
      </c>
      <c r="E10" s="5">
        <v>64.98</v>
      </c>
      <c r="F10" s="5">
        <v>64.98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21.75" customHeight="1">
      <c r="A11" s="10"/>
      <c r="B11" s="10"/>
      <c r="C11" s="4" t="s">
        <v>65</v>
      </c>
      <c r="D11" s="11" t="s">
        <v>137</v>
      </c>
      <c r="E11" s="5">
        <v>52.98</v>
      </c>
      <c r="F11" s="5">
        <v>52.98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21.75" customHeight="1">
      <c r="A12" s="10"/>
      <c r="B12" s="10"/>
      <c r="C12" s="4" t="s">
        <v>67</v>
      </c>
      <c r="D12" s="11" t="s">
        <v>172</v>
      </c>
      <c r="E12" s="5">
        <v>12</v>
      </c>
      <c r="F12" s="5">
        <v>12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21.75" customHeight="1">
      <c r="A13" s="4" t="s">
        <v>69</v>
      </c>
      <c r="B13" s="10"/>
      <c r="C13" s="10"/>
      <c r="D13" s="11" t="s">
        <v>70</v>
      </c>
      <c r="E13" s="5">
        <v>1.5</v>
      </c>
      <c r="F13" s="5">
        <v>1.5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21.75" customHeight="1">
      <c r="A14" s="10"/>
      <c r="B14" s="4" t="s">
        <v>71</v>
      </c>
      <c r="C14" s="10"/>
      <c r="D14" s="11" t="s">
        <v>186</v>
      </c>
      <c r="E14" s="5">
        <v>1.5</v>
      </c>
      <c r="F14" s="5">
        <v>1.5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21.75" customHeight="1">
      <c r="A15" s="10"/>
      <c r="B15" s="10"/>
      <c r="C15" s="4" t="s">
        <v>73</v>
      </c>
      <c r="D15" s="11" t="s">
        <v>153</v>
      </c>
      <c r="E15" s="5">
        <v>1.5</v>
      </c>
      <c r="F15" s="5">
        <v>1.5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21.75" customHeight="1">
      <c r="A16" s="4" t="s">
        <v>75</v>
      </c>
      <c r="B16" s="10"/>
      <c r="C16" s="10"/>
      <c r="D16" s="11" t="s">
        <v>76</v>
      </c>
      <c r="E16" s="5">
        <v>4.5</v>
      </c>
      <c r="F16" s="5">
        <v>4.5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1" ht="21.75" customHeight="1">
      <c r="A17" s="10"/>
      <c r="B17" s="4" t="s">
        <v>73</v>
      </c>
      <c r="C17" s="10"/>
      <c r="D17" s="11" t="s">
        <v>187</v>
      </c>
      <c r="E17" s="5">
        <v>4.5</v>
      </c>
      <c r="F17" s="5">
        <v>4.5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1" ht="21.75" customHeight="1">
      <c r="A18" s="10"/>
      <c r="B18" s="10"/>
      <c r="C18" s="4" t="s">
        <v>65</v>
      </c>
      <c r="D18" s="11" t="s">
        <v>157</v>
      </c>
      <c r="E18" s="5">
        <v>4.5</v>
      </c>
      <c r="F18" s="5">
        <v>4.5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1" ht="21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</sheetData>
  <mergeCells count="12">
    <mergeCell ref="A2:K2"/>
    <mergeCell ref="A4:D4"/>
    <mergeCell ref="E4:K4"/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printOptions verticalCentered="1"/>
  <pageMargins left="0.7451962297777276" right="0.7451962297777276" top="0.7844170839765554" bottom="0.7844170839765554" header="0" footer="0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2017-05-31T01:17:17Z</cp:lastPrinted>
  <dcterms:modified xsi:type="dcterms:W3CDTF">2017-05-31T01:17:40Z</dcterms:modified>
  <cp:category/>
  <cp:version/>
  <cp:contentType/>
  <cp:contentStatus/>
</cp:coreProperties>
</file>