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785" activeTab="0"/>
  </bookViews>
  <sheets>
    <sheet name="1" sheetId="1" r:id="rId1"/>
  </sheets>
  <definedNames>
    <definedName name="_xlnm._FilterDatabase" localSheetId="0" hidden="1">'1'!$A$4:$J$45</definedName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<sst xmlns="http://schemas.openxmlformats.org/spreadsheetml/2006/main" count="300" uniqueCount="161">
  <si>
    <t>附件1:</t>
  </si>
  <si>
    <r>
      <t>202</t>
    </r>
    <r>
      <rPr>
        <sz val="16"/>
        <color indexed="8"/>
        <rFont val="宋体"/>
        <family val="0"/>
      </rPr>
      <t>2</t>
    </r>
    <r>
      <rPr>
        <sz val="16"/>
        <color indexed="8"/>
        <rFont val="宋体"/>
        <family val="0"/>
      </rPr>
      <t>年汕头市澄海区卫健系统区直事业单位公开招聘专业技术人员
面试成绩、考试总成绩及入围体检人选名单</t>
    </r>
  </si>
  <si>
    <t>报考单位</t>
  </si>
  <si>
    <t>招聘岗位</t>
  </si>
  <si>
    <t>招聘
人数</t>
  </si>
  <si>
    <t>姓名</t>
  </si>
  <si>
    <t>准考证号</t>
  </si>
  <si>
    <t>笔试成绩</t>
  </si>
  <si>
    <t>面试成绩</t>
  </si>
  <si>
    <t>总成绩</t>
  </si>
  <si>
    <t>名次</t>
  </si>
  <si>
    <t>妇幼保健院</t>
  </si>
  <si>
    <t>产后康复人员</t>
  </si>
  <si>
    <t>1</t>
  </si>
  <si>
    <t>赵家玉</t>
  </si>
  <si>
    <t>021001030321</t>
  </si>
  <si>
    <t>林漫</t>
  </si>
  <si>
    <t>021001030323</t>
  </si>
  <si>
    <t>詹晓丹</t>
  </si>
  <si>
    <t>021001030308</t>
  </si>
  <si>
    <t>放射技术人员</t>
  </si>
  <si>
    <t>罗楠彬</t>
  </si>
  <si>
    <t>020602040129</t>
  </si>
  <si>
    <t>妇幼保健主管医师</t>
  </si>
  <si>
    <t>黄瑄</t>
  </si>
  <si>
    <t>020101010120</t>
  </si>
  <si>
    <t>护理人员</t>
  </si>
  <si>
    <t>张妍璞</t>
  </si>
  <si>
    <t>020801030208</t>
  </si>
  <si>
    <t>蔡惠梓</t>
  </si>
  <si>
    <t>020801030214</t>
  </si>
  <si>
    <t>江佳泓</t>
  </si>
  <si>
    <t>020801030212</t>
  </si>
  <si>
    <t>检验人员</t>
  </si>
  <si>
    <t>2</t>
  </si>
  <si>
    <t>许佳轩</t>
  </si>
  <si>
    <t>020201040122</t>
  </si>
  <si>
    <t>卢文琼</t>
  </si>
  <si>
    <t>020201040121</t>
  </si>
  <si>
    <t>心理治疗师</t>
  </si>
  <si>
    <t>赵喆青</t>
  </si>
  <si>
    <t>020402040123</t>
  </si>
  <si>
    <t>林杰民</t>
  </si>
  <si>
    <t>020402040124</t>
  </si>
  <si>
    <t>林哲宇</t>
  </si>
  <si>
    <t>020402040127</t>
  </si>
  <si>
    <t>助产人员</t>
  </si>
  <si>
    <t>王思婷</t>
  </si>
  <si>
    <t>020902030229</t>
  </si>
  <si>
    <t>林婉</t>
  </si>
  <si>
    <t>020902030225</t>
  </si>
  <si>
    <t>辛婕钒</t>
  </si>
  <si>
    <t>020902030303</t>
  </si>
  <si>
    <t>助产士</t>
  </si>
  <si>
    <t>胡映葵</t>
  </si>
  <si>
    <t>020701030201</t>
  </si>
  <si>
    <t>黄育琳</t>
  </si>
  <si>
    <t>020701030202</t>
  </si>
  <si>
    <t>谢静婉</t>
  </si>
  <si>
    <t>020701030203</t>
  </si>
  <si>
    <t>慢性病防治站</t>
  </si>
  <si>
    <t>影像医生</t>
  </si>
  <si>
    <t>曾晓冬</t>
  </si>
  <si>
    <t>050201010509</t>
  </si>
  <si>
    <t>庄漫园</t>
  </si>
  <si>
    <t>050201010508</t>
  </si>
  <si>
    <t>人民医院</t>
  </si>
  <si>
    <t>张晓璇</t>
  </si>
  <si>
    <t>011602040111</t>
  </si>
  <si>
    <t>妇产科医师</t>
  </si>
  <si>
    <t>蔡灵珊</t>
  </si>
  <si>
    <t>011001010110</t>
  </si>
  <si>
    <t>内科护士</t>
  </si>
  <si>
    <t>4</t>
  </si>
  <si>
    <t>吴华燕</t>
  </si>
  <si>
    <t>011801030114</t>
  </si>
  <si>
    <t>张树城</t>
  </si>
  <si>
    <t>011801030112</t>
  </si>
  <si>
    <t>卢儿君</t>
  </si>
  <si>
    <t>011801030115</t>
  </si>
  <si>
    <t>卢燕明</t>
  </si>
  <si>
    <t>011801030113</t>
  </si>
  <si>
    <t>内科医生</t>
  </si>
  <si>
    <t>吴瑛</t>
  </si>
  <si>
    <t>010702010109</t>
  </si>
  <si>
    <t>陈梓庭</t>
  </si>
  <si>
    <t>010702010105</t>
  </si>
  <si>
    <t>吴越</t>
  </si>
  <si>
    <t>010702010106</t>
  </si>
  <si>
    <t>外科护士</t>
  </si>
  <si>
    <t>陈瑾</t>
  </si>
  <si>
    <t>011901030118</t>
  </si>
  <si>
    <t>王少芸</t>
  </si>
  <si>
    <t>011901030119</t>
  </si>
  <si>
    <t>外科医师</t>
  </si>
  <si>
    <t>陈晓杭</t>
  </si>
  <si>
    <t>010301010104</t>
  </si>
  <si>
    <t>中医医院</t>
  </si>
  <si>
    <t>护师</t>
  </si>
  <si>
    <t>谢燕銮</t>
  </si>
  <si>
    <t>031101030413</t>
  </si>
  <si>
    <t>陈炽丹</t>
  </si>
  <si>
    <t>031101030414</t>
  </si>
  <si>
    <t>王瑶珊</t>
  </si>
  <si>
    <t>031101030419</t>
  </si>
  <si>
    <t>口腔人员</t>
  </si>
  <si>
    <t>李梓博</t>
  </si>
  <si>
    <t>030502010401</t>
  </si>
  <si>
    <t>中医医生</t>
  </si>
  <si>
    <t>许桂枝</t>
  </si>
  <si>
    <t>030802010407</t>
  </si>
  <si>
    <t>中医医师</t>
  </si>
  <si>
    <t>陈一权</t>
  </si>
  <si>
    <t>030701010404</t>
  </si>
  <si>
    <t>陈耿杰</t>
  </si>
  <si>
    <t>030701010403</t>
  </si>
  <si>
    <t>龚志伟</t>
  </si>
  <si>
    <t>030701010402</t>
  </si>
  <si>
    <t>75.60</t>
  </si>
  <si>
    <t>83.50</t>
  </si>
  <si>
    <t>71.15</t>
  </si>
  <si>
    <t>86.25</t>
  </si>
  <si>
    <t>82.75</t>
  </si>
  <si>
    <t>77.25</t>
  </si>
  <si>
    <t>80.65</t>
  </si>
  <si>
    <t>81.75</t>
  </si>
  <si>
    <t>82.35</t>
  </si>
  <si>
    <t>82.95</t>
  </si>
  <si>
    <t>80.40</t>
  </si>
  <si>
    <t>74.90</t>
  </si>
  <si>
    <t>71.80</t>
  </si>
  <si>
    <t>72.45</t>
  </si>
  <si>
    <t>79.10</t>
  </si>
  <si>
    <t>80.95</t>
  </si>
  <si>
    <t>58.30</t>
  </si>
  <si>
    <t>81.85</t>
  </si>
  <si>
    <t>71.60</t>
  </si>
  <si>
    <t>73.30</t>
  </si>
  <si>
    <t>86.85</t>
  </si>
  <si>
    <t>71.35</t>
  </si>
  <si>
    <t>82.10</t>
  </si>
  <si>
    <t>75.35</t>
  </si>
  <si>
    <t>86.40</t>
  </si>
  <si>
    <t>73.45</t>
  </si>
  <si>
    <t>78.50</t>
  </si>
  <si>
    <t>75.25</t>
  </si>
  <si>
    <t>87.15</t>
  </si>
  <si>
    <t>70.40</t>
  </si>
  <si>
    <t>77.90</t>
  </si>
  <si>
    <t>92.65</t>
  </si>
  <si>
    <t>78.30</t>
  </si>
  <si>
    <t>79.50</t>
  </si>
  <si>
    <t>83.55</t>
  </si>
  <si>
    <t>缺考</t>
  </si>
  <si>
    <t>缺考</t>
  </si>
  <si>
    <t>是</t>
  </si>
  <si>
    <t>否</t>
  </si>
  <si>
    <t>是</t>
  </si>
  <si>
    <t>否</t>
  </si>
  <si>
    <t>是否进入体检</t>
  </si>
  <si>
    <t>附件：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</si>
</sst>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6" fillId="16" borderId="8" applyNumberFormat="0" applyAlignment="0" applyProtection="0"/>
    <xf numFmtId="0" fontId="6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2">
      <selection activeCell="H42" sqref="H42"/>
    </sheetView>
  </sheetViews>
  <sheetFormatPr defaultColWidth="9.00390625" defaultRowHeight="13.5"/>
  <cols>
    <col min="1" max="1" width="22.625" style="0" customWidth="1"/>
    <col min="2" max="2" width="19.875" style="0" customWidth="1"/>
    <col min="3" max="3" width="7.875" style="0" customWidth="1"/>
    <col min="4" max="4" width="9.75390625" style="0" customWidth="1"/>
    <col min="5" max="5" width="15.625" style="0" customWidth="1"/>
    <col min="6" max="7" width="10.625" style="0" customWidth="1"/>
    <col min="8" max="8" width="10.625" style="1" customWidth="1"/>
    <col min="9" max="9" width="7.875" style="0" customWidth="1"/>
    <col min="10" max="10" width="12.625" style="0" customWidth="1"/>
  </cols>
  <sheetData>
    <row r="1" ht="24" customHeight="1" hidden="1">
      <c r="E1" s="2" t="s">
        <v>0</v>
      </c>
    </row>
    <row r="2" spans="1:5" ht="24" customHeight="1">
      <c r="A2" t="s">
        <v>160</v>
      </c>
      <c r="E2" s="2"/>
    </row>
    <row r="3" spans="1:10" ht="60.75" customHeight="1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44.25" customHeight="1">
      <c r="A4" s="3" t="s">
        <v>2</v>
      </c>
      <c r="B4" s="3" t="s">
        <v>3</v>
      </c>
      <c r="C4" s="4" t="s">
        <v>4</v>
      </c>
      <c r="D4" s="3" t="s">
        <v>5</v>
      </c>
      <c r="E4" s="3" t="s">
        <v>6</v>
      </c>
      <c r="F4" s="5" t="s">
        <v>7</v>
      </c>
      <c r="G4" s="6" t="s">
        <v>8</v>
      </c>
      <c r="H4" s="7" t="s">
        <v>9</v>
      </c>
      <c r="I4" s="6" t="s">
        <v>10</v>
      </c>
      <c r="J4" s="11" t="s">
        <v>159</v>
      </c>
    </row>
    <row r="5" spans="1:10" ht="30" customHeight="1">
      <c r="A5" s="3" t="s">
        <v>11</v>
      </c>
      <c r="B5" s="3" t="s">
        <v>12</v>
      </c>
      <c r="C5" s="3" t="s">
        <v>13</v>
      </c>
      <c r="D5" s="8" t="s">
        <v>18</v>
      </c>
      <c r="E5" s="3" t="s">
        <v>19</v>
      </c>
      <c r="F5" s="5">
        <v>67.88</v>
      </c>
      <c r="G5" s="10" t="s">
        <v>119</v>
      </c>
      <c r="H5" s="5">
        <f>(F5+G5)/2</f>
        <v>75.69</v>
      </c>
      <c r="I5" s="3">
        <v>1</v>
      </c>
      <c r="J5" s="11" t="s">
        <v>155</v>
      </c>
    </row>
    <row r="6" spans="1:10" ht="30" customHeight="1">
      <c r="A6" s="3" t="s">
        <v>11</v>
      </c>
      <c r="B6" s="3" t="s">
        <v>12</v>
      </c>
      <c r="C6" s="3" t="s">
        <v>13</v>
      </c>
      <c r="D6" s="8" t="s">
        <v>14</v>
      </c>
      <c r="E6" s="3" t="s">
        <v>15</v>
      </c>
      <c r="F6" s="5">
        <v>74.46</v>
      </c>
      <c r="G6" s="10">
        <v>74.75</v>
      </c>
      <c r="H6" s="5">
        <f>(F6+G6)/2</f>
        <v>74.60499999999999</v>
      </c>
      <c r="I6" s="3">
        <v>2</v>
      </c>
      <c r="J6" s="3" t="s">
        <v>156</v>
      </c>
    </row>
    <row r="7" spans="1:10" ht="30" customHeight="1">
      <c r="A7" s="3" t="s">
        <v>11</v>
      </c>
      <c r="B7" s="3" t="s">
        <v>12</v>
      </c>
      <c r="C7" s="3" t="s">
        <v>13</v>
      </c>
      <c r="D7" s="8" t="s">
        <v>16</v>
      </c>
      <c r="E7" s="3" t="s">
        <v>17</v>
      </c>
      <c r="F7" s="5">
        <v>69.06</v>
      </c>
      <c r="G7" s="10" t="s">
        <v>118</v>
      </c>
      <c r="H7" s="5">
        <f>(F7+G7)/2</f>
        <v>72.33</v>
      </c>
      <c r="I7" s="3">
        <v>3</v>
      </c>
      <c r="J7" s="11" t="s">
        <v>156</v>
      </c>
    </row>
    <row r="8" spans="1:10" ht="30" customHeight="1">
      <c r="A8" s="3" t="s">
        <v>11</v>
      </c>
      <c r="B8" s="3" t="s">
        <v>20</v>
      </c>
      <c r="C8" s="3" t="s">
        <v>13</v>
      </c>
      <c r="D8" s="9" t="s">
        <v>21</v>
      </c>
      <c r="E8" s="3" t="s">
        <v>22</v>
      </c>
      <c r="F8" s="5">
        <v>67.08</v>
      </c>
      <c r="G8" s="10" t="s">
        <v>120</v>
      </c>
      <c r="H8" s="5">
        <f aca="true" t="shared" si="0" ref="H8:H44">(F8+G8)/2</f>
        <v>69.11500000000001</v>
      </c>
      <c r="I8" s="3">
        <v>1</v>
      </c>
      <c r="J8" s="3" t="s">
        <v>155</v>
      </c>
    </row>
    <row r="9" spans="1:10" ht="30" customHeight="1">
      <c r="A9" s="3" t="s">
        <v>11</v>
      </c>
      <c r="B9" s="3" t="s">
        <v>23</v>
      </c>
      <c r="C9" s="3" t="s">
        <v>13</v>
      </c>
      <c r="D9" s="9" t="s">
        <v>24</v>
      </c>
      <c r="E9" s="3" t="s">
        <v>25</v>
      </c>
      <c r="F9" s="5">
        <v>83.76</v>
      </c>
      <c r="G9" s="10" t="s">
        <v>121</v>
      </c>
      <c r="H9" s="5">
        <f t="shared" si="0"/>
        <v>85.005</v>
      </c>
      <c r="I9" s="3">
        <v>1</v>
      </c>
      <c r="J9" s="3" t="s">
        <v>155</v>
      </c>
    </row>
    <row r="10" spans="1:10" ht="30" customHeight="1">
      <c r="A10" s="3" t="s">
        <v>11</v>
      </c>
      <c r="B10" s="3" t="s">
        <v>26</v>
      </c>
      <c r="C10" s="3" t="s">
        <v>13</v>
      </c>
      <c r="D10" s="9" t="s">
        <v>27</v>
      </c>
      <c r="E10" s="3" t="s">
        <v>28</v>
      </c>
      <c r="F10" s="5">
        <v>83.44</v>
      </c>
      <c r="G10" s="10" t="s">
        <v>122</v>
      </c>
      <c r="H10" s="5">
        <f t="shared" si="0"/>
        <v>83.095</v>
      </c>
      <c r="I10" s="3">
        <v>1</v>
      </c>
      <c r="J10" s="3" t="s">
        <v>155</v>
      </c>
    </row>
    <row r="11" spans="1:10" ht="30" customHeight="1">
      <c r="A11" s="3" t="s">
        <v>11</v>
      </c>
      <c r="B11" s="3" t="s">
        <v>26</v>
      </c>
      <c r="C11" s="3" t="s">
        <v>13</v>
      </c>
      <c r="D11" s="9" t="s">
        <v>29</v>
      </c>
      <c r="E11" s="3" t="s">
        <v>30</v>
      </c>
      <c r="F11" s="5">
        <v>76.58</v>
      </c>
      <c r="G11" s="10" t="s">
        <v>123</v>
      </c>
      <c r="H11" s="5">
        <f t="shared" si="0"/>
        <v>76.91499999999999</v>
      </c>
      <c r="I11" s="3">
        <v>2</v>
      </c>
      <c r="J11" s="3" t="s">
        <v>156</v>
      </c>
    </row>
    <row r="12" spans="1:10" ht="30" customHeight="1">
      <c r="A12" s="3" t="s">
        <v>11</v>
      </c>
      <c r="B12" s="3" t="s">
        <v>26</v>
      </c>
      <c r="C12" s="3" t="s">
        <v>13</v>
      </c>
      <c r="D12" s="9" t="s">
        <v>31</v>
      </c>
      <c r="E12" s="3" t="s">
        <v>32</v>
      </c>
      <c r="F12" s="5">
        <v>71.48</v>
      </c>
      <c r="G12" s="10" t="s">
        <v>124</v>
      </c>
      <c r="H12" s="5">
        <f t="shared" si="0"/>
        <v>76.065</v>
      </c>
      <c r="I12" s="3">
        <v>3</v>
      </c>
      <c r="J12" s="3" t="s">
        <v>156</v>
      </c>
    </row>
    <row r="13" spans="1:10" ht="30" customHeight="1">
      <c r="A13" s="3" t="s">
        <v>11</v>
      </c>
      <c r="B13" s="3" t="s">
        <v>33</v>
      </c>
      <c r="C13" s="3" t="s">
        <v>34</v>
      </c>
      <c r="D13" s="8" t="s">
        <v>37</v>
      </c>
      <c r="E13" s="3" t="s">
        <v>38</v>
      </c>
      <c r="F13" s="5">
        <v>78.46</v>
      </c>
      <c r="G13" s="10" t="s">
        <v>126</v>
      </c>
      <c r="H13" s="5">
        <f>(F13+G13)/2</f>
        <v>80.405</v>
      </c>
      <c r="I13" s="3">
        <v>1</v>
      </c>
      <c r="J13" s="3" t="s">
        <v>155</v>
      </c>
    </row>
    <row r="14" spans="1:10" ht="30" customHeight="1">
      <c r="A14" s="3" t="s">
        <v>11</v>
      </c>
      <c r="B14" s="3" t="s">
        <v>33</v>
      </c>
      <c r="C14" s="3" t="s">
        <v>34</v>
      </c>
      <c r="D14" s="8" t="s">
        <v>35</v>
      </c>
      <c r="E14" s="3" t="s">
        <v>36</v>
      </c>
      <c r="F14" s="5">
        <v>78.82</v>
      </c>
      <c r="G14" s="10" t="s">
        <v>125</v>
      </c>
      <c r="H14" s="5">
        <f t="shared" si="0"/>
        <v>80.285</v>
      </c>
      <c r="I14" s="3">
        <v>2</v>
      </c>
      <c r="J14" s="3" t="s">
        <v>155</v>
      </c>
    </row>
    <row r="15" spans="1:10" ht="30" customHeight="1">
      <c r="A15" s="3" t="s">
        <v>11</v>
      </c>
      <c r="B15" s="3" t="s">
        <v>39</v>
      </c>
      <c r="C15" s="3" t="s">
        <v>13</v>
      </c>
      <c r="D15" s="8" t="s">
        <v>40</v>
      </c>
      <c r="E15" s="3" t="s">
        <v>41</v>
      </c>
      <c r="F15" s="5">
        <v>89.04</v>
      </c>
      <c r="G15" s="10" t="s">
        <v>127</v>
      </c>
      <c r="H15" s="5">
        <f t="shared" si="0"/>
        <v>85.995</v>
      </c>
      <c r="I15" s="3">
        <v>1</v>
      </c>
      <c r="J15" s="3" t="s">
        <v>155</v>
      </c>
    </row>
    <row r="16" spans="1:10" ht="30" customHeight="1">
      <c r="A16" s="3" t="s">
        <v>11</v>
      </c>
      <c r="B16" s="3" t="s">
        <v>39</v>
      </c>
      <c r="C16" s="3" t="s">
        <v>13</v>
      </c>
      <c r="D16" s="8" t="s">
        <v>42</v>
      </c>
      <c r="E16" s="3" t="s">
        <v>43</v>
      </c>
      <c r="F16" s="5">
        <v>74.94</v>
      </c>
      <c r="G16" s="10" t="s">
        <v>128</v>
      </c>
      <c r="H16" s="5">
        <f t="shared" si="0"/>
        <v>77.67</v>
      </c>
      <c r="I16" s="3">
        <v>2</v>
      </c>
      <c r="J16" s="3" t="s">
        <v>156</v>
      </c>
    </row>
    <row r="17" spans="1:10" ht="30" customHeight="1">
      <c r="A17" s="3" t="s">
        <v>11</v>
      </c>
      <c r="B17" s="3" t="s">
        <v>39</v>
      </c>
      <c r="C17" s="3" t="s">
        <v>13</v>
      </c>
      <c r="D17" s="8" t="s">
        <v>44</v>
      </c>
      <c r="E17" s="3" t="s">
        <v>45</v>
      </c>
      <c r="F17" s="5">
        <v>69.02</v>
      </c>
      <c r="G17" s="10" t="s">
        <v>129</v>
      </c>
      <c r="H17" s="5">
        <f t="shared" si="0"/>
        <v>71.96000000000001</v>
      </c>
      <c r="I17" s="3">
        <v>3</v>
      </c>
      <c r="J17" s="3" t="s">
        <v>156</v>
      </c>
    </row>
    <row r="18" spans="1:10" ht="30" customHeight="1">
      <c r="A18" s="3" t="s">
        <v>11</v>
      </c>
      <c r="B18" s="3" t="s">
        <v>46</v>
      </c>
      <c r="C18" s="3" t="s">
        <v>13</v>
      </c>
      <c r="D18" s="8" t="s">
        <v>47</v>
      </c>
      <c r="E18" s="3" t="s">
        <v>48</v>
      </c>
      <c r="F18" s="5">
        <v>78.5</v>
      </c>
      <c r="G18" s="10">
        <v>85.35</v>
      </c>
      <c r="H18" s="5">
        <f t="shared" si="0"/>
        <v>81.925</v>
      </c>
      <c r="I18" s="3">
        <v>1</v>
      </c>
      <c r="J18" s="3" t="s">
        <v>155</v>
      </c>
    </row>
    <row r="19" spans="1:10" ht="30" customHeight="1">
      <c r="A19" s="3" t="s">
        <v>11</v>
      </c>
      <c r="B19" s="3" t="s">
        <v>46</v>
      </c>
      <c r="C19" s="3" t="s">
        <v>13</v>
      </c>
      <c r="D19" s="8" t="s">
        <v>49</v>
      </c>
      <c r="E19" s="3" t="s">
        <v>50</v>
      </c>
      <c r="F19" s="5">
        <v>73.98</v>
      </c>
      <c r="G19" s="10" t="s">
        <v>130</v>
      </c>
      <c r="H19" s="5">
        <f t="shared" si="0"/>
        <v>72.89</v>
      </c>
      <c r="I19" s="3">
        <v>2</v>
      </c>
      <c r="J19" s="3" t="s">
        <v>156</v>
      </c>
    </row>
    <row r="20" spans="1:10" ht="30" customHeight="1">
      <c r="A20" s="3" t="s">
        <v>11</v>
      </c>
      <c r="B20" s="3" t="s">
        <v>46</v>
      </c>
      <c r="C20" s="3" t="s">
        <v>13</v>
      </c>
      <c r="D20" s="8" t="s">
        <v>51</v>
      </c>
      <c r="E20" s="3" t="s">
        <v>52</v>
      </c>
      <c r="F20" s="5">
        <v>72.34</v>
      </c>
      <c r="G20" s="10" t="s">
        <v>131</v>
      </c>
      <c r="H20" s="5">
        <f t="shared" si="0"/>
        <v>72.39500000000001</v>
      </c>
      <c r="I20" s="3">
        <v>3</v>
      </c>
      <c r="J20" s="3" t="s">
        <v>156</v>
      </c>
    </row>
    <row r="21" spans="1:10" ht="30" customHeight="1">
      <c r="A21" s="3" t="s">
        <v>11</v>
      </c>
      <c r="B21" s="3" t="s">
        <v>53</v>
      </c>
      <c r="C21" s="3" t="s">
        <v>34</v>
      </c>
      <c r="D21" s="8" t="s">
        <v>54</v>
      </c>
      <c r="E21" s="3" t="s">
        <v>55</v>
      </c>
      <c r="F21" s="5">
        <v>74.16</v>
      </c>
      <c r="G21" s="10" t="s">
        <v>132</v>
      </c>
      <c r="H21" s="5">
        <f t="shared" si="0"/>
        <v>76.63</v>
      </c>
      <c r="I21" s="3">
        <v>1</v>
      </c>
      <c r="J21" s="3" t="s">
        <v>155</v>
      </c>
    </row>
    <row r="22" spans="1:10" ht="30" customHeight="1">
      <c r="A22" s="3" t="s">
        <v>11</v>
      </c>
      <c r="B22" s="3" t="s">
        <v>53</v>
      </c>
      <c r="C22" s="3" t="s">
        <v>34</v>
      </c>
      <c r="D22" s="8" t="s">
        <v>56</v>
      </c>
      <c r="E22" s="3" t="s">
        <v>57</v>
      </c>
      <c r="F22" s="5">
        <v>70.84</v>
      </c>
      <c r="G22" s="10" t="s">
        <v>133</v>
      </c>
      <c r="H22" s="5">
        <f t="shared" si="0"/>
        <v>75.89500000000001</v>
      </c>
      <c r="I22" s="3">
        <v>2</v>
      </c>
      <c r="J22" s="3" t="s">
        <v>155</v>
      </c>
    </row>
    <row r="23" spans="1:10" ht="30" customHeight="1">
      <c r="A23" s="3" t="s">
        <v>11</v>
      </c>
      <c r="B23" s="3" t="s">
        <v>53</v>
      </c>
      <c r="C23" s="3" t="s">
        <v>34</v>
      </c>
      <c r="D23" s="8" t="s">
        <v>58</v>
      </c>
      <c r="E23" s="3" t="s">
        <v>59</v>
      </c>
      <c r="F23" s="5">
        <v>60</v>
      </c>
      <c r="G23" s="10" t="s">
        <v>134</v>
      </c>
      <c r="H23" s="5">
        <f t="shared" si="0"/>
        <v>59.15</v>
      </c>
      <c r="I23" s="3">
        <v>3</v>
      </c>
      <c r="J23" s="3" t="s">
        <v>156</v>
      </c>
    </row>
    <row r="24" spans="1:10" ht="30" customHeight="1">
      <c r="A24" s="3" t="s">
        <v>60</v>
      </c>
      <c r="B24" s="3" t="s">
        <v>61</v>
      </c>
      <c r="C24" s="3" t="s">
        <v>13</v>
      </c>
      <c r="D24" s="8" t="s">
        <v>62</v>
      </c>
      <c r="E24" s="3" t="s">
        <v>63</v>
      </c>
      <c r="F24" s="5">
        <v>74.52</v>
      </c>
      <c r="G24" s="10" t="s">
        <v>135</v>
      </c>
      <c r="H24" s="5">
        <f t="shared" si="0"/>
        <v>78.185</v>
      </c>
      <c r="I24" s="3">
        <v>1</v>
      </c>
      <c r="J24" s="3" t="s">
        <v>155</v>
      </c>
    </row>
    <row r="25" spans="1:10" ht="30" customHeight="1">
      <c r="A25" s="3" t="s">
        <v>60</v>
      </c>
      <c r="B25" s="3" t="s">
        <v>61</v>
      </c>
      <c r="C25" s="3" t="s">
        <v>13</v>
      </c>
      <c r="D25" s="8" t="s">
        <v>64</v>
      </c>
      <c r="E25" s="3" t="s">
        <v>65</v>
      </c>
      <c r="F25" s="5">
        <v>65.98</v>
      </c>
      <c r="G25" s="10" t="s">
        <v>136</v>
      </c>
      <c r="H25" s="5">
        <f t="shared" si="0"/>
        <v>68.78999999999999</v>
      </c>
      <c r="I25" s="3">
        <v>2</v>
      </c>
      <c r="J25" s="3" t="s">
        <v>156</v>
      </c>
    </row>
    <row r="26" spans="1:10" ht="30" customHeight="1">
      <c r="A26" s="3" t="s">
        <v>66</v>
      </c>
      <c r="B26" s="3" t="s">
        <v>20</v>
      </c>
      <c r="C26" s="3" t="s">
        <v>13</v>
      </c>
      <c r="D26" s="8" t="s">
        <v>67</v>
      </c>
      <c r="E26" s="3" t="s">
        <v>68</v>
      </c>
      <c r="F26" s="5">
        <v>73.1</v>
      </c>
      <c r="G26" s="10" t="s">
        <v>137</v>
      </c>
      <c r="H26" s="5">
        <f t="shared" si="0"/>
        <v>73.19999999999999</v>
      </c>
      <c r="I26" s="3">
        <v>1</v>
      </c>
      <c r="J26" s="3" t="s">
        <v>155</v>
      </c>
    </row>
    <row r="27" spans="1:10" ht="30" customHeight="1">
      <c r="A27" s="3" t="s">
        <v>66</v>
      </c>
      <c r="B27" s="3" t="s">
        <v>69</v>
      </c>
      <c r="C27" s="3" t="s">
        <v>13</v>
      </c>
      <c r="D27" s="8" t="s">
        <v>70</v>
      </c>
      <c r="E27" s="3" t="s">
        <v>71</v>
      </c>
      <c r="F27" s="5">
        <v>87.42</v>
      </c>
      <c r="G27" s="10" t="s">
        <v>138</v>
      </c>
      <c r="H27" s="5">
        <f t="shared" si="0"/>
        <v>87.13499999999999</v>
      </c>
      <c r="I27" s="3">
        <v>1</v>
      </c>
      <c r="J27" s="3" t="s">
        <v>155</v>
      </c>
    </row>
    <row r="28" spans="1:10" ht="30" customHeight="1">
      <c r="A28" s="3" t="s">
        <v>66</v>
      </c>
      <c r="B28" s="3" t="s">
        <v>72</v>
      </c>
      <c r="C28" s="3" t="s">
        <v>73</v>
      </c>
      <c r="D28" s="8" t="s">
        <v>78</v>
      </c>
      <c r="E28" s="3" t="s">
        <v>79</v>
      </c>
      <c r="F28" s="5">
        <v>69.44</v>
      </c>
      <c r="G28" s="10" t="s">
        <v>140</v>
      </c>
      <c r="H28" s="5">
        <f>(F28+G28)/2</f>
        <v>75.77</v>
      </c>
      <c r="I28" s="3">
        <v>1</v>
      </c>
      <c r="J28" s="3" t="s">
        <v>155</v>
      </c>
    </row>
    <row r="29" spans="1:10" ht="30" customHeight="1">
      <c r="A29" s="3" t="s">
        <v>66</v>
      </c>
      <c r="B29" s="3" t="s">
        <v>72</v>
      </c>
      <c r="C29" s="3" t="s">
        <v>73</v>
      </c>
      <c r="D29" s="8" t="s">
        <v>74</v>
      </c>
      <c r="E29" s="3" t="s">
        <v>75</v>
      </c>
      <c r="F29" s="5">
        <v>73.92</v>
      </c>
      <c r="G29" s="10" t="s">
        <v>123</v>
      </c>
      <c r="H29" s="5">
        <f t="shared" si="0"/>
        <v>75.58500000000001</v>
      </c>
      <c r="I29" s="3">
        <v>2</v>
      </c>
      <c r="J29" s="3" t="s">
        <v>155</v>
      </c>
    </row>
    <row r="30" spans="1:10" ht="30" customHeight="1">
      <c r="A30" s="3" t="s">
        <v>66</v>
      </c>
      <c r="B30" s="3" t="s">
        <v>72</v>
      </c>
      <c r="C30" s="3" t="s">
        <v>73</v>
      </c>
      <c r="D30" s="8" t="s">
        <v>76</v>
      </c>
      <c r="E30" s="3" t="s">
        <v>77</v>
      </c>
      <c r="F30" s="5">
        <v>73.56</v>
      </c>
      <c r="G30" s="10" t="s">
        <v>139</v>
      </c>
      <c r="H30" s="5">
        <f t="shared" si="0"/>
        <v>72.455</v>
      </c>
      <c r="I30" s="3">
        <v>3</v>
      </c>
      <c r="J30" s="3" t="s">
        <v>155</v>
      </c>
    </row>
    <row r="31" spans="1:10" ht="30" customHeight="1">
      <c r="A31" s="3" t="s">
        <v>66</v>
      </c>
      <c r="B31" s="3" t="s">
        <v>72</v>
      </c>
      <c r="C31" s="3" t="s">
        <v>73</v>
      </c>
      <c r="D31" s="8" t="s">
        <v>80</v>
      </c>
      <c r="E31" s="3" t="s">
        <v>81</v>
      </c>
      <c r="F31" s="5">
        <v>65.04</v>
      </c>
      <c r="G31" s="10" t="s">
        <v>141</v>
      </c>
      <c r="H31" s="5">
        <f t="shared" si="0"/>
        <v>70.195</v>
      </c>
      <c r="I31" s="3">
        <v>4</v>
      </c>
      <c r="J31" s="3" t="s">
        <v>155</v>
      </c>
    </row>
    <row r="32" spans="1:10" ht="30" customHeight="1">
      <c r="A32" s="3" t="s">
        <v>66</v>
      </c>
      <c r="B32" s="3" t="s">
        <v>82</v>
      </c>
      <c r="C32" s="3" t="s">
        <v>73</v>
      </c>
      <c r="D32" s="8" t="s">
        <v>85</v>
      </c>
      <c r="E32" s="3" t="s">
        <v>86</v>
      </c>
      <c r="F32" s="5">
        <v>74.5</v>
      </c>
      <c r="G32" s="10" t="s">
        <v>142</v>
      </c>
      <c r="H32" s="5">
        <f t="shared" si="0"/>
        <v>80.45</v>
      </c>
      <c r="I32" s="3">
        <v>1</v>
      </c>
      <c r="J32" s="3" t="s">
        <v>157</v>
      </c>
    </row>
    <row r="33" spans="1:10" ht="30" customHeight="1">
      <c r="A33" s="3" t="s">
        <v>66</v>
      </c>
      <c r="B33" s="3" t="s">
        <v>82</v>
      </c>
      <c r="C33" s="3" t="s">
        <v>73</v>
      </c>
      <c r="D33" s="8" t="s">
        <v>87</v>
      </c>
      <c r="E33" s="3" t="s">
        <v>88</v>
      </c>
      <c r="F33" s="5">
        <v>72.08</v>
      </c>
      <c r="G33" s="10" t="s">
        <v>143</v>
      </c>
      <c r="H33" s="5">
        <f t="shared" si="0"/>
        <v>72.765</v>
      </c>
      <c r="I33" s="3">
        <v>2</v>
      </c>
      <c r="J33" s="3" t="s">
        <v>155</v>
      </c>
    </row>
    <row r="34" spans="1:10" ht="30" customHeight="1">
      <c r="A34" s="3" t="s">
        <v>66</v>
      </c>
      <c r="B34" s="3" t="s">
        <v>82</v>
      </c>
      <c r="C34" s="3" t="s">
        <v>73</v>
      </c>
      <c r="D34" s="8" t="s">
        <v>83</v>
      </c>
      <c r="E34" s="3" t="s">
        <v>84</v>
      </c>
      <c r="F34" s="5">
        <v>82.06</v>
      </c>
      <c r="G34" s="10" t="s">
        <v>153</v>
      </c>
      <c r="H34" s="5">
        <f>F34/2</f>
        <v>41.03</v>
      </c>
      <c r="I34" s="3" t="s">
        <v>153</v>
      </c>
      <c r="J34" s="3" t="s">
        <v>156</v>
      </c>
    </row>
    <row r="35" spans="1:10" ht="30" customHeight="1">
      <c r="A35" s="3" t="s">
        <v>66</v>
      </c>
      <c r="B35" s="3" t="s">
        <v>94</v>
      </c>
      <c r="C35" s="3" t="s">
        <v>73</v>
      </c>
      <c r="D35" s="8" t="s">
        <v>95</v>
      </c>
      <c r="E35" s="3" t="s">
        <v>96</v>
      </c>
      <c r="F35" s="5">
        <v>81.5</v>
      </c>
      <c r="G35" s="10" t="s">
        <v>146</v>
      </c>
      <c r="H35" s="5">
        <f>(F35+G35)/2</f>
        <v>84.325</v>
      </c>
      <c r="I35" s="3">
        <v>1</v>
      </c>
      <c r="J35" s="3" t="s">
        <v>155</v>
      </c>
    </row>
    <row r="36" spans="1:10" ht="30" customHeight="1">
      <c r="A36" s="3" t="s">
        <v>66</v>
      </c>
      <c r="B36" s="3" t="s">
        <v>89</v>
      </c>
      <c r="C36" s="3" t="s">
        <v>73</v>
      </c>
      <c r="D36" s="8" t="s">
        <v>90</v>
      </c>
      <c r="E36" s="3" t="s">
        <v>91</v>
      </c>
      <c r="F36" s="5">
        <v>76.22</v>
      </c>
      <c r="G36" s="10" t="s">
        <v>144</v>
      </c>
      <c r="H36" s="5">
        <f t="shared" si="0"/>
        <v>77.36</v>
      </c>
      <c r="I36" s="3">
        <v>1</v>
      </c>
      <c r="J36" s="3" t="s">
        <v>155</v>
      </c>
    </row>
    <row r="37" spans="1:10" ht="30" customHeight="1">
      <c r="A37" s="3" t="s">
        <v>66</v>
      </c>
      <c r="B37" s="3" t="s">
        <v>89</v>
      </c>
      <c r="C37" s="3" t="s">
        <v>73</v>
      </c>
      <c r="D37" s="8" t="s">
        <v>92</v>
      </c>
      <c r="E37" s="3" t="s">
        <v>93</v>
      </c>
      <c r="F37" s="5">
        <v>70.38</v>
      </c>
      <c r="G37" s="10" t="s">
        <v>145</v>
      </c>
      <c r="H37" s="5">
        <f t="shared" si="0"/>
        <v>72.815</v>
      </c>
      <c r="I37" s="3">
        <v>2</v>
      </c>
      <c r="J37" s="3" t="s">
        <v>155</v>
      </c>
    </row>
    <row r="38" spans="1:10" ht="30" customHeight="1">
      <c r="A38" s="3" t="s">
        <v>97</v>
      </c>
      <c r="B38" s="3" t="s">
        <v>98</v>
      </c>
      <c r="C38" s="3" t="s">
        <v>13</v>
      </c>
      <c r="D38" s="8" t="s">
        <v>101</v>
      </c>
      <c r="E38" s="3" t="s">
        <v>102</v>
      </c>
      <c r="F38" s="5">
        <v>76.48</v>
      </c>
      <c r="G38" s="10" t="s">
        <v>148</v>
      </c>
      <c r="H38" s="5">
        <f t="shared" si="0"/>
        <v>77.19</v>
      </c>
      <c r="I38" s="3">
        <v>1</v>
      </c>
      <c r="J38" s="3" t="s">
        <v>155</v>
      </c>
    </row>
    <row r="39" spans="1:10" ht="30" customHeight="1">
      <c r="A39" s="3" t="s">
        <v>97</v>
      </c>
      <c r="B39" s="3" t="s">
        <v>98</v>
      </c>
      <c r="C39" s="3" t="s">
        <v>13</v>
      </c>
      <c r="D39" s="8" t="s">
        <v>103</v>
      </c>
      <c r="E39" s="3" t="s">
        <v>104</v>
      </c>
      <c r="F39" s="5">
        <v>73.48</v>
      </c>
      <c r="G39" s="10" t="s">
        <v>132</v>
      </c>
      <c r="H39" s="5">
        <f t="shared" si="0"/>
        <v>76.28999999999999</v>
      </c>
      <c r="I39" s="3">
        <v>2</v>
      </c>
      <c r="J39" s="3" t="s">
        <v>156</v>
      </c>
    </row>
    <row r="40" spans="1:10" ht="30" customHeight="1">
      <c r="A40" s="3" t="s">
        <v>97</v>
      </c>
      <c r="B40" s="3" t="s">
        <v>98</v>
      </c>
      <c r="C40" s="3" t="s">
        <v>13</v>
      </c>
      <c r="D40" s="8" t="s">
        <v>99</v>
      </c>
      <c r="E40" s="3" t="s">
        <v>100</v>
      </c>
      <c r="F40" s="5">
        <v>79.34</v>
      </c>
      <c r="G40" s="10" t="s">
        <v>147</v>
      </c>
      <c r="H40" s="5">
        <f>(F40+G40)/2</f>
        <v>74.87</v>
      </c>
      <c r="I40" s="3">
        <v>3</v>
      </c>
      <c r="J40" s="3" t="s">
        <v>156</v>
      </c>
    </row>
    <row r="41" spans="1:10" ht="30" customHeight="1">
      <c r="A41" s="3" t="s">
        <v>97</v>
      </c>
      <c r="B41" s="3" t="s">
        <v>105</v>
      </c>
      <c r="C41" s="3" t="s">
        <v>13</v>
      </c>
      <c r="D41" s="8" t="s">
        <v>106</v>
      </c>
      <c r="E41" s="3" t="s">
        <v>107</v>
      </c>
      <c r="F41" s="5">
        <v>89.02</v>
      </c>
      <c r="G41" s="10" t="s">
        <v>149</v>
      </c>
      <c r="H41" s="5">
        <f t="shared" si="0"/>
        <v>90.83500000000001</v>
      </c>
      <c r="I41" s="3">
        <v>1</v>
      </c>
      <c r="J41" s="3" t="s">
        <v>155</v>
      </c>
    </row>
    <row r="42" spans="1:10" ht="30" customHeight="1">
      <c r="A42" s="3" t="s">
        <v>97</v>
      </c>
      <c r="B42" s="3" t="s">
        <v>108</v>
      </c>
      <c r="C42" s="3" t="s">
        <v>13</v>
      </c>
      <c r="D42" s="8" t="s">
        <v>109</v>
      </c>
      <c r="E42" s="3" t="s">
        <v>110</v>
      </c>
      <c r="F42" s="5">
        <v>75.18</v>
      </c>
      <c r="G42" s="10" t="s">
        <v>150</v>
      </c>
      <c r="H42" s="5">
        <f t="shared" si="0"/>
        <v>76.74000000000001</v>
      </c>
      <c r="I42" s="3">
        <v>1</v>
      </c>
      <c r="J42" s="3" t="s">
        <v>155</v>
      </c>
    </row>
    <row r="43" spans="1:10" ht="30" customHeight="1">
      <c r="A43" s="3" t="s">
        <v>97</v>
      </c>
      <c r="B43" s="3" t="s">
        <v>111</v>
      </c>
      <c r="C43" s="3" t="s">
        <v>34</v>
      </c>
      <c r="D43" s="8" t="s">
        <v>112</v>
      </c>
      <c r="E43" s="3" t="s">
        <v>113</v>
      </c>
      <c r="F43" s="5">
        <v>75.06</v>
      </c>
      <c r="G43" s="10" t="s">
        <v>151</v>
      </c>
      <c r="H43" s="5">
        <f t="shared" si="0"/>
        <v>77.28</v>
      </c>
      <c r="I43" s="3">
        <v>1</v>
      </c>
      <c r="J43" s="3" t="s">
        <v>155</v>
      </c>
    </row>
    <row r="44" spans="1:10" ht="30" customHeight="1">
      <c r="A44" s="3" t="s">
        <v>97</v>
      </c>
      <c r="B44" s="3" t="s">
        <v>111</v>
      </c>
      <c r="C44" s="3" t="s">
        <v>34</v>
      </c>
      <c r="D44" s="8" t="s">
        <v>114</v>
      </c>
      <c r="E44" s="3" t="s">
        <v>115</v>
      </c>
      <c r="F44" s="5">
        <v>68.34</v>
      </c>
      <c r="G44" s="10" t="s">
        <v>152</v>
      </c>
      <c r="H44" s="5">
        <f t="shared" si="0"/>
        <v>75.945</v>
      </c>
      <c r="I44" s="3">
        <v>2</v>
      </c>
      <c r="J44" s="3" t="s">
        <v>155</v>
      </c>
    </row>
    <row r="45" spans="1:10" ht="30" customHeight="1">
      <c r="A45" s="3" t="s">
        <v>97</v>
      </c>
      <c r="B45" s="3" t="s">
        <v>111</v>
      </c>
      <c r="C45" s="3" t="s">
        <v>34</v>
      </c>
      <c r="D45" s="8" t="s">
        <v>116</v>
      </c>
      <c r="E45" s="3" t="s">
        <v>117</v>
      </c>
      <c r="F45" s="5">
        <v>66.82</v>
      </c>
      <c r="G45" s="10" t="s">
        <v>154</v>
      </c>
      <c r="H45" s="5">
        <f>F45/2</f>
        <v>33.41</v>
      </c>
      <c r="I45" s="3" t="s">
        <v>154</v>
      </c>
      <c r="J45" s="3" t="s">
        <v>158</v>
      </c>
    </row>
  </sheetData>
  <sheetProtection/>
  <autoFilter ref="A4:J45"/>
  <mergeCells count="1">
    <mergeCell ref="A3:J3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2022-04-17T10:33:35Z</cp:lastPrinted>
  <dcterms:created xsi:type="dcterms:W3CDTF">2021-10-12T02:49:24Z</dcterms:created>
  <dcterms:modified xsi:type="dcterms:W3CDTF">2022-04-17T11:31:29Z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E355FDDD6BCB4DDFA85B3E47BCA48A51</vt:lpwstr>
  </property>
  <property fmtid="{D5CDD505-2E9C-101B-9397-08002B2CF9AE}" pid="3" name="KSOProductBuildVer">
    <vt:lpwstr>2052-11.1.0.8840</vt:lpwstr>
  </property>
</Properties>
</file>