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12165" yWindow="210" windowWidth="1017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8" i="1"/>
  <c r="C9"/>
  <c r="C10"/>
  <c r="C11"/>
  <c r="C12"/>
  <c r="C13"/>
  <c r="C14"/>
  <c r="C15"/>
  <c r="C16"/>
  <c r="C7"/>
  <c r="C6"/>
  <c r="B5"/>
</calcChain>
</file>

<file path=xl/sharedStrings.xml><?xml version="1.0" encoding="utf-8"?>
<sst xmlns="http://schemas.openxmlformats.org/spreadsheetml/2006/main" count="19" uniqueCount="19">
  <si>
    <t>附件：</t>
    <phoneticPr fontId="1" type="noConversion"/>
  </si>
  <si>
    <t>澄海区建档立卡贫困户住房修缮专项资金安排表</t>
    <phoneticPr fontId="1" type="noConversion"/>
  </si>
  <si>
    <t>镇（街道）</t>
    <phoneticPr fontId="1" type="noConversion"/>
  </si>
  <si>
    <t>贫困户数           （数据统计截止2020年11月19日）</t>
    <phoneticPr fontId="1" type="noConversion"/>
  </si>
  <si>
    <t>占全区贫困户数比例</t>
    <phoneticPr fontId="1" type="noConversion"/>
  </si>
  <si>
    <t>安排资金（万元）</t>
    <phoneticPr fontId="1" type="noConversion"/>
  </si>
  <si>
    <t>合计</t>
    <phoneticPr fontId="1" type="noConversion"/>
  </si>
  <si>
    <t>东里镇</t>
    <phoneticPr fontId="1" type="noConversion"/>
  </si>
  <si>
    <t>盐鸿镇</t>
    <phoneticPr fontId="1" type="noConversion"/>
  </si>
  <si>
    <t>莲华镇</t>
    <phoneticPr fontId="1" type="noConversion"/>
  </si>
  <si>
    <t>溪南镇</t>
    <phoneticPr fontId="1" type="noConversion"/>
  </si>
  <si>
    <t>隆都镇</t>
    <phoneticPr fontId="1" type="noConversion"/>
  </si>
  <si>
    <t>莲上镇</t>
    <phoneticPr fontId="1" type="noConversion"/>
  </si>
  <si>
    <t>莲下镇</t>
    <phoneticPr fontId="1" type="noConversion"/>
  </si>
  <si>
    <t>上华镇</t>
    <phoneticPr fontId="1" type="noConversion"/>
  </si>
  <si>
    <t>凤翔街道</t>
    <phoneticPr fontId="1" type="noConversion"/>
  </si>
  <si>
    <t>澄华街道</t>
    <phoneticPr fontId="1" type="noConversion"/>
  </si>
  <si>
    <t>广益街道</t>
    <phoneticPr fontId="1" type="noConversion"/>
  </si>
  <si>
    <t>制表日期：2020年11月24日</t>
    <phoneticPr fontId="1" type="noConversion"/>
  </si>
</sst>
</file>

<file path=xl/styles.xml><?xml version="1.0" encoding="utf-8"?>
<styleSheet xmlns="http://schemas.openxmlformats.org/spreadsheetml/2006/main">
  <fonts count="8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20"/>
      <color theme="1"/>
      <name val="方正小标宋简体"/>
      <family val="3"/>
      <charset val="134"/>
    </font>
    <font>
      <b/>
      <sz val="11"/>
      <color theme="1"/>
      <name val="宋体"/>
      <family val="3"/>
      <charset val="134"/>
      <scheme val="minor"/>
    </font>
    <font>
      <sz val="16"/>
      <color theme="1"/>
      <name val="宋体"/>
      <family val="2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2"/>
      <color theme="1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9" fontId="5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0" fontId="6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right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D16"/>
  <sheetViews>
    <sheetView tabSelected="1" workbookViewId="0">
      <selection activeCell="H4" sqref="H4"/>
    </sheetView>
  </sheetViews>
  <sheetFormatPr defaultRowHeight="13.5"/>
  <cols>
    <col min="1" max="1" width="18.625" customWidth="1"/>
    <col min="2" max="2" width="23.25" customWidth="1"/>
    <col min="3" max="3" width="19.5" customWidth="1"/>
    <col min="4" max="4" width="24.375" customWidth="1"/>
  </cols>
  <sheetData>
    <row r="1" spans="1:4" ht="21.75" customHeight="1">
      <c r="A1" s="2" t="s">
        <v>0</v>
      </c>
    </row>
    <row r="2" spans="1:4" ht="35.25" customHeight="1">
      <c r="A2" s="3" t="s">
        <v>1</v>
      </c>
      <c r="B2" s="3"/>
      <c r="C2" s="3"/>
      <c r="D2" s="3"/>
    </row>
    <row r="3" spans="1:4" ht="31.5" customHeight="1">
      <c r="C3" s="9" t="s">
        <v>18</v>
      </c>
      <c r="D3" s="9"/>
    </row>
    <row r="4" spans="1:4" s="1" customFormat="1" ht="62.25" customHeight="1">
      <c r="A4" s="8" t="s">
        <v>2</v>
      </c>
      <c r="B4" s="8" t="s">
        <v>3</v>
      </c>
      <c r="C4" s="8" t="s">
        <v>4</v>
      </c>
      <c r="D4" s="8" t="s">
        <v>5</v>
      </c>
    </row>
    <row r="5" spans="1:4" ht="30" customHeight="1">
      <c r="A5" s="4" t="s">
        <v>6</v>
      </c>
      <c r="B5" s="4">
        <f>SUM(B6:B16)</f>
        <v>4886</v>
      </c>
      <c r="C5" s="5">
        <v>1</v>
      </c>
      <c r="D5" s="4">
        <v>100</v>
      </c>
    </row>
    <row r="6" spans="1:4" ht="30" customHeight="1">
      <c r="A6" s="4" t="s">
        <v>7</v>
      </c>
      <c r="B6" s="6">
        <v>488</v>
      </c>
      <c r="C6" s="7">
        <f>B6/4886</f>
        <v>9.987720016373311E-2</v>
      </c>
      <c r="D6" s="6">
        <v>10</v>
      </c>
    </row>
    <row r="7" spans="1:4" ht="30" customHeight="1">
      <c r="A7" s="4" t="s">
        <v>8</v>
      </c>
      <c r="B7" s="6">
        <v>538</v>
      </c>
      <c r="C7" s="7">
        <f>B7/4886</f>
        <v>0.1101105198526402</v>
      </c>
      <c r="D7" s="6">
        <v>11</v>
      </c>
    </row>
    <row r="8" spans="1:4" ht="30" customHeight="1">
      <c r="A8" s="4" t="s">
        <v>9</v>
      </c>
      <c r="B8" s="6">
        <v>273</v>
      </c>
      <c r="C8" s="7">
        <f t="shared" ref="C8:C16" si="0">B8/4886</f>
        <v>5.5873925501432664E-2</v>
      </c>
      <c r="D8" s="6">
        <v>5.6</v>
      </c>
    </row>
    <row r="9" spans="1:4" ht="30" customHeight="1">
      <c r="A9" s="4" t="s">
        <v>10</v>
      </c>
      <c r="B9" s="6">
        <v>566</v>
      </c>
      <c r="C9" s="7">
        <f t="shared" si="0"/>
        <v>0.11584117887842817</v>
      </c>
      <c r="D9" s="6">
        <v>11.6</v>
      </c>
    </row>
    <row r="10" spans="1:4" ht="30" customHeight="1">
      <c r="A10" s="4" t="s">
        <v>11</v>
      </c>
      <c r="B10" s="6">
        <v>816</v>
      </c>
      <c r="C10" s="7">
        <f t="shared" si="0"/>
        <v>0.16700777732296357</v>
      </c>
      <c r="D10" s="6">
        <v>16.7</v>
      </c>
    </row>
    <row r="11" spans="1:4" ht="30" customHeight="1">
      <c r="A11" s="4" t="s">
        <v>12</v>
      </c>
      <c r="B11" s="6">
        <v>227</v>
      </c>
      <c r="C11" s="7">
        <f t="shared" si="0"/>
        <v>4.6459271387638147E-2</v>
      </c>
      <c r="D11" s="6">
        <v>4.5999999999999996</v>
      </c>
    </row>
    <row r="12" spans="1:4" ht="30" customHeight="1">
      <c r="A12" s="4" t="s">
        <v>13</v>
      </c>
      <c r="B12" s="6">
        <v>840</v>
      </c>
      <c r="C12" s="7">
        <f t="shared" si="0"/>
        <v>0.17191977077363896</v>
      </c>
      <c r="D12" s="6">
        <v>17.2</v>
      </c>
    </row>
    <row r="13" spans="1:4" ht="30" customHeight="1">
      <c r="A13" s="4" t="s">
        <v>14</v>
      </c>
      <c r="B13" s="6">
        <v>407</v>
      </c>
      <c r="C13" s="7">
        <f t="shared" si="0"/>
        <v>8.3299222267703643E-2</v>
      </c>
      <c r="D13" s="6">
        <v>8.3000000000000007</v>
      </c>
    </row>
    <row r="14" spans="1:4" ht="30" customHeight="1">
      <c r="A14" s="4" t="s">
        <v>15</v>
      </c>
      <c r="B14" s="6">
        <v>456</v>
      </c>
      <c r="C14" s="7">
        <f t="shared" si="0"/>
        <v>9.3327875562832577E-2</v>
      </c>
      <c r="D14" s="6">
        <v>9.3000000000000007</v>
      </c>
    </row>
    <row r="15" spans="1:4" ht="30" customHeight="1">
      <c r="A15" s="4" t="s">
        <v>16</v>
      </c>
      <c r="B15" s="6">
        <v>189</v>
      </c>
      <c r="C15" s="7">
        <f t="shared" si="0"/>
        <v>3.8681948424068767E-2</v>
      </c>
      <c r="D15" s="6">
        <v>3.9</v>
      </c>
    </row>
    <row r="16" spans="1:4" ht="30" customHeight="1">
      <c r="A16" s="4" t="s">
        <v>17</v>
      </c>
      <c r="B16" s="6">
        <v>86</v>
      </c>
      <c r="C16" s="7">
        <f t="shared" si="0"/>
        <v>1.760130986492018E-2</v>
      </c>
      <c r="D16" s="6">
        <v>1.8</v>
      </c>
    </row>
  </sheetData>
  <mergeCells count="2">
    <mergeCell ref="A2:D2"/>
    <mergeCell ref="C3:D3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FPB</dc:creator>
  <cp:lastModifiedBy>FPB</cp:lastModifiedBy>
  <cp:lastPrinted>2020-11-24T09:54:09Z</cp:lastPrinted>
  <dcterms:created xsi:type="dcterms:W3CDTF">2006-09-13T11:21:51Z</dcterms:created>
  <dcterms:modified xsi:type="dcterms:W3CDTF">2020-11-24T09:54:14Z</dcterms:modified>
</cp:coreProperties>
</file>