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公租" sheetId="2" r:id="rId1"/>
    <sheet name="廉租" sheetId="1" r:id="rId2"/>
  </sheets>
  <definedNames>
    <definedName name="_xlnm.Print_Titles" localSheetId="0">公租!$3:$5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<sst xmlns="http://schemas.openxmlformats.org/spreadsheetml/2006/main" count="117" uniqueCount="79">
  <si>
    <r>
      <rPr>
        <b/>
        <sz val="18"/>
        <rFont val="宋体"/>
        <charset val="134"/>
      </rPr>
      <t>澄海区</t>
    </r>
    <r>
      <rPr>
        <b/>
        <sz val="18"/>
        <rFont val="Times New Roman"/>
        <charset val="134"/>
      </rPr>
      <t>2025</t>
    </r>
    <r>
      <rPr>
        <b/>
        <sz val="18"/>
        <rFont val="宋体"/>
        <charset val="134"/>
      </rPr>
      <t>年</t>
    </r>
    <r>
      <rPr>
        <b/>
        <sz val="18"/>
        <rFont val="Times New Roman"/>
        <charset val="134"/>
      </rPr>
      <t>7</t>
    </r>
    <r>
      <rPr>
        <b/>
        <sz val="18"/>
        <rFont val="宋体"/>
        <charset val="134"/>
      </rPr>
      <t>月</t>
    </r>
    <r>
      <rPr>
        <b/>
        <sz val="18"/>
        <rFont val="Times New Roman"/>
        <charset val="134"/>
      </rPr>
      <t>-9</t>
    </r>
    <r>
      <rPr>
        <b/>
        <sz val="18"/>
        <rFont val="宋体"/>
        <charset val="134"/>
      </rPr>
      <t>月公租住房货币补贴的家庭登记表</t>
    </r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</si>
  <si>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</si>
  <si>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保障家庭申请人</t>
    </r>
  </si>
  <si>
    <r>
      <rPr>
        <sz val="10"/>
        <rFont val="宋体"/>
        <charset val="134"/>
      </rPr>
      <t>保障家庭监护人（或代理人）</t>
    </r>
  </si>
  <si>
    <r>
      <rPr>
        <sz val="12"/>
        <rFont val="宋体"/>
        <charset val="134"/>
      </rPr>
      <t>档案编号</t>
    </r>
  </si>
  <si>
    <r>
      <rPr>
        <sz val="12"/>
        <rFont val="宋体"/>
        <charset val="134"/>
      </rPr>
      <t>户籍所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在地</t>
    </r>
  </si>
  <si>
    <r>
      <rPr>
        <sz val="12"/>
        <rFont val="宋体"/>
        <charset val="134"/>
      </rPr>
      <t>家庭保障人数</t>
    </r>
  </si>
  <si>
    <t>家庭人均自有房产面积（㎡）</t>
  </si>
  <si>
    <r>
      <rPr>
        <sz val="12"/>
        <rFont val="宋体"/>
        <charset val="134"/>
      </rPr>
      <t>家庭保障面积（㎡）</t>
    </r>
  </si>
  <si>
    <r>
      <rPr>
        <sz val="12"/>
        <rFont val="宋体"/>
        <charset val="134"/>
      </rPr>
      <t>租赁补贴金额</t>
    </r>
  </si>
  <si>
    <r>
      <rPr>
        <sz val="12"/>
        <rFont val="宋体"/>
        <charset val="134"/>
      </rPr>
      <t>补贴时间</t>
    </r>
    <r>
      <rPr>
        <sz val="12"/>
        <rFont val="Times New Roman"/>
        <charset val="134"/>
      </rPr>
      <t>(7-9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</si>
  <si>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月补贴金额（元）</t>
    </r>
  </si>
  <si>
    <r>
      <rPr>
        <sz val="12"/>
        <rFont val="宋体"/>
        <charset val="134"/>
      </rPr>
      <t>起</t>
    </r>
  </si>
  <si>
    <r>
      <rPr>
        <sz val="12"/>
        <rFont val="宋体"/>
        <charset val="134"/>
      </rPr>
      <t>止</t>
    </r>
  </si>
  <si>
    <r>
      <rPr>
        <sz val="12"/>
        <rFont val="宋体"/>
        <charset val="134"/>
      </rPr>
      <t>补贴月数</t>
    </r>
  </si>
  <si>
    <r>
      <rPr>
        <sz val="12"/>
        <rFont val="宋体"/>
        <charset val="134"/>
      </rPr>
      <t>合计补贴金额（元）</t>
    </r>
  </si>
  <si>
    <t>陈楚莲</t>
  </si>
  <si>
    <t>澄华城西</t>
  </si>
  <si>
    <t>李细妹</t>
  </si>
  <si>
    <t>东里东桥</t>
  </si>
  <si>
    <t>陈莉瑶</t>
  </si>
  <si>
    <t>凤翔外埔</t>
  </si>
  <si>
    <t>孙旭珍</t>
  </si>
  <si>
    <t>东里西园</t>
  </si>
  <si>
    <t>吴会明</t>
  </si>
  <si>
    <t>东里塘西</t>
  </si>
  <si>
    <t>余佩华</t>
  </si>
  <si>
    <t>凤翔城东</t>
  </si>
  <si>
    <t>陈岱儿</t>
  </si>
  <si>
    <t>凤翔城南</t>
  </si>
  <si>
    <t>杨慕芬</t>
  </si>
  <si>
    <t>陈斯畅</t>
  </si>
  <si>
    <t>东里中兴</t>
  </si>
  <si>
    <t>彭伟得</t>
  </si>
  <si>
    <t>陈志强</t>
  </si>
  <si>
    <t>林曼生</t>
  </si>
  <si>
    <t>陈伟民</t>
  </si>
  <si>
    <t>余克加</t>
  </si>
  <si>
    <t>彭准</t>
  </si>
  <si>
    <t>李玩清</t>
  </si>
  <si>
    <t>陈少辉</t>
  </si>
  <si>
    <t>徐桂</t>
  </si>
  <si>
    <t>陈立平</t>
  </si>
  <si>
    <t>林婵枝</t>
  </si>
  <si>
    <t>陈绩雄</t>
  </si>
  <si>
    <t>东里南社</t>
  </si>
  <si>
    <t>余维满</t>
  </si>
  <si>
    <t>刘树婉</t>
  </si>
  <si>
    <t>莲华溪西</t>
  </si>
  <si>
    <t>陈庆城</t>
  </si>
  <si>
    <t>刘哲雄</t>
  </si>
  <si>
    <t>东里月窟</t>
  </si>
  <si>
    <t>蔡宇洋</t>
  </si>
  <si>
    <t>徐科德</t>
  </si>
  <si>
    <t>谢朝辉</t>
  </si>
  <si>
    <t>佘丽芸</t>
  </si>
  <si>
    <t>林铭泓</t>
  </si>
  <si>
    <t>蔡少芬</t>
  </si>
  <si>
    <t>凤翔信宁</t>
  </si>
  <si>
    <t>林定光</t>
  </si>
  <si>
    <t>东里东和</t>
  </si>
  <si>
    <t>杨联振</t>
  </si>
  <si>
    <t>赖洁纯</t>
  </si>
  <si>
    <t>赖锐春</t>
  </si>
  <si>
    <t>郑俊新</t>
  </si>
  <si>
    <t>东里新陇</t>
  </si>
  <si>
    <t>林景荣</t>
  </si>
  <si>
    <t>凤翔港口</t>
  </si>
  <si>
    <t>徐洁</t>
  </si>
  <si>
    <t>陈海莉</t>
  </si>
  <si>
    <r>
      <rPr>
        <b/>
        <sz val="18"/>
        <rFont val="宋体"/>
        <charset val="134"/>
      </rPr>
      <t>澄海区</t>
    </r>
    <r>
      <rPr>
        <b/>
        <sz val="18"/>
        <rFont val="Times New Roman"/>
        <charset val="134"/>
      </rPr>
      <t>2025</t>
    </r>
    <r>
      <rPr>
        <b/>
        <sz val="18"/>
        <rFont val="宋体"/>
        <charset val="134"/>
      </rPr>
      <t>年</t>
    </r>
    <r>
      <rPr>
        <b/>
        <sz val="18"/>
        <rFont val="Times New Roman"/>
        <charset val="134"/>
      </rPr>
      <t>7</t>
    </r>
    <r>
      <rPr>
        <b/>
        <sz val="18"/>
        <rFont val="宋体"/>
        <charset val="134"/>
      </rPr>
      <t>月</t>
    </r>
    <r>
      <rPr>
        <b/>
        <sz val="18"/>
        <rFont val="Times New Roman"/>
        <charset val="134"/>
      </rPr>
      <t>-9</t>
    </r>
    <r>
      <rPr>
        <b/>
        <sz val="18"/>
        <rFont val="宋体"/>
        <charset val="134"/>
      </rPr>
      <t>月廉租住房货币补贴的家庭登记表</t>
    </r>
  </si>
  <si>
    <r>
      <rPr>
        <sz val="12"/>
        <rFont val="宋体"/>
        <charset val="134"/>
      </rPr>
      <t>保障家庭监护人（或代理人）</t>
    </r>
  </si>
  <si>
    <r>
      <rPr>
        <sz val="12"/>
        <rFont val="宋体"/>
        <charset val="134"/>
      </rPr>
      <t>户籍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所在地</t>
    </r>
  </si>
  <si>
    <r>
      <rPr>
        <sz val="12"/>
        <rFont val="宋体"/>
        <charset val="134"/>
      </rPr>
      <t>家庭人均自有房产面积（㎡）</t>
    </r>
  </si>
  <si>
    <r>
      <rPr>
        <sz val="12"/>
        <rFont val="宋体"/>
        <charset val="134"/>
      </rPr>
      <t>补贴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月数</t>
    </r>
  </si>
  <si>
    <r>
      <rPr>
        <sz val="12"/>
        <rFont val="宋体"/>
        <charset val="134"/>
      </rPr>
      <t>郭培南</t>
    </r>
  </si>
  <si>
    <r>
      <rPr>
        <sz val="12"/>
        <rFont val="宋体"/>
        <charset val="134"/>
      </rPr>
      <t>蔡允哲</t>
    </r>
  </si>
  <si>
    <t>蔡维哲</t>
  </si>
  <si>
    <t>陈昭文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</si>
</sst>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  <scheme val="major"/>
    </font>
    <font>
      <sz val="11"/>
      <name val="Times New Roman"/>
      <charset val="134"/>
    </font>
    <font>
      <sz val="12"/>
      <name val="Times New Roman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2"/>
  <sheetViews>
    <sheetView tabSelected="1" zoomScale="85" zoomScaleNormal="85" topLeftCell="A18" workbookViewId="0">
      <selection activeCell="B34" sqref="B34"/>
    </sheetView>
  </sheetViews>
  <sheetFormatPr defaultColWidth="9" defaultRowHeight="13.5"/>
  <cols>
    <col min="1" max="1" width="7" customWidth="1"/>
    <col min="5" max="5" width="9.70833333333333" customWidth="1"/>
    <col min="10" max="10" width="12.5" customWidth="1"/>
    <col min="11" max="11" width="12" customWidth="1"/>
  </cols>
  <sheetData>
    <row r="1" s="1" customFormat="1" ht="22.5" spans="1:13">
      <c r="A1" s="2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  <c r="M1" s="3"/>
    </row>
    <row r="2" s="1" customFormat="1" ht="15.75" spans="1:13">
      <c r="A2" s="28"/>
      <c r="B2" s="28"/>
      <c r="C2" s="28"/>
      <c r="D2" s="28"/>
      <c r="E2" s="28"/>
      <c r="F2" s="28"/>
      <c r="G2" s="28"/>
      <c r="H2" s="29"/>
      <c r="I2" s="28"/>
      <c r="J2" s="28"/>
      <c r="K2" s="28"/>
      <c r="L2" s="28"/>
      <c r="M2" s="28"/>
    </row>
    <row r="3" s="1" customFormat="1" ht="15.75" spans="1:13">
      <c r="A3" s="7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7" t="s">
        <v>6</v>
      </c>
      <c r="G3" s="22" t="s">
        <v>7</v>
      </c>
      <c r="H3" s="9" t="s">
        <v>8</v>
      </c>
      <c r="I3" s="21" t="s">
        <v>9</v>
      </c>
      <c r="J3" s="7"/>
      <c r="K3" s="7"/>
      <c r="L3" s="7"/>
      <c r="M3" s="21"/>
    </row>
    <row r="4" s="1" customFormat="1" ht="14.25" spans="1:13">
      <c r="A4" s="7"/>
      <c r="B4" s="7"/>
      <c r="C4" s="7"/>
      <c r="D4" s="8"/>
      <c r="E4" s="7"/>
      <c r="F4" s="7"/>
      <c r="G4" s="7"/>
      <c r="H4" s="9"/>
      <c r="I4" s="22" t="s">
        <v>10</v>
      </c>
      <c r="J4" s="7"/>
      <c r="K4" s="7"/>
      <c r="L4" s="7"/>
      <c r="M4" s="7"/>
    </row>
    <row r="5" s="1" customFormat="1" ht="42.75" spans="1:13">
      <c r="A5" s="7"/>
      <c r="B5" s="7"/>
      <c r="C5" s="7"/>
      <c r="D5" s="8"/>
      <c r="E5" s="7"/>
      <c r="F5" s="7"/>
      <c r="G5" s="7"/>
      <c r="H5" s="9"/>
      <c r="I5" s="21" t="s">
        <v>11</v>
      </c>
      <c r="J5" s="7" t="s">
        <v>12</v>
      </c>
      <c r="K5" s="7" t="s">
        <v>13</v>
      </c>
      <c r="L5" s="7" t="s">
        <v>14</v>
      </c>
      <c r="M5" s="21" t="s">
        <v>15</v>
      </c>
    </row>
    <row r="6" s="27" customFormat="1" ht="15.75" spans="1:15">
      <c r="A6" s="30">
        <v>1</v>
      </c>
      <c r="B6" s="14" t="s">
        <v>16</v>
      </c>
      <c r="C6" s="11"/>
      <c r="D6" s="11">
        <v>910</v>
      </c>
      <c r="E6" s="31" t="s">
        <v>17</v>
      </c>
      <c r="F6" s="32">
        <v>3</v>
      </c>
      <c r="G6" s="13">
        <v>0</v>
      </c>
      <c r="H6" s="11">
        <v>45</v>
      </c>
      <c r="I6" s="13">
        <v>450</v>
      </c>
      <c r="J6" s="24">
        <v>45839</v>
      </c>
      <c r="K6" s="24">
        <v>45930</v>
      </c>
      <c r="L6" s="11">
        <v>3</v>
      </c>
      <c r="M6" s="11">
        <v>1350</v>
      </c>
      <c r="O6" s="1"/>
    </row>
    <row r="7" s="27" customFormat="1" ht="15.75" spans="1:15">
      <c r="A7" s="30">
        <v>2</v>
      </c>
      <c r="B7" s="14" t="s">
        <v>18</v>
      </c>
      <c r="C7" s="11"/>
      <c r="D7" s="11">
        <v>916</v>
      </c>
      <c r="E7" s="31" t="s">
        <v>19</v>
      </c>
      <c r="F7" s="32">
        <v>1</v>
      </c>
      <c r="G7" s="13">
        <v>0</v>
      </c>
      <c r="H7" s="11">
        <v>15</v>
      </c>
      <c r="I7" s="13">
        <v>120</v>
      </c>
      <c r="J7" s="24">
        <v>45839</v>
      </c>
      <c r="K7" s="24">
        <v>45930</v>
      </c>
      <c r="L7" s="11">
        <v>3</v>
      </c>
      <c r="M7" s="11">
        <v>360</v>
      </c>
      <c r="O7" s="1"/>
    </row>
    <row r="8" s="27" customFormat="1" ht="15.75" spans="1:15">
      <c r="A8" s="30">
        <v>3</v>
      </c>
      <c r="B8" s="14" t="s">
        <v>20</v>
      </c>
      <c r="C8" s="11"/>
      <c r="D8" s="11">
        <v>935</v>
      </c>
      <c r="E8" s="31" t="s">
        <v>21</v>
      </c>
      <c r="F8" s="33">
        <v>2</v>
      </c>
      <c r="G8" s="13">
        <v>0</v>
      </c>
      <c r="H8" s="11">
        <v>30</v>
      </c>
      <c r="I8" s="13">
        <v>300</v>
      </c>
      <c r="J8" s="24">
        <v>45839</v>
      </c>
      <c r="K8" s="24">
        <v>45930</v>
      </c>
      <c r="L8" s="11">
        <v>3</v>
      </c>
      <c r="M8" s="11">
        <v>900</v>
      </c>
      <c r="O8" s="1"/>
    </row>
    <row r="9" s="27" customFormat="1" ht="15.75" spans="1:15">
      <c r="A9" s="30">
        <v>4</v>
      </c>
      <c r="B9" s="14" t="s">
        <v>22</v>
      </c>
      <c r="C9" s="11"/>
      <c r="D9" s="11">
        <v>943</v>
      </c>
      <c r="E9" s="31" t="s">
        <v>23</v>
      </c>
      <c r="F9" s="32">
        <v>2</v>
      </c>
      <c r="G9" s="13">
        <v>0</v>
      </c>
      <c r="H9" s="11">
        <v>30</v>
      </c>
      <c r="I9" s="13">
        <v>240</v>
      </c>
      <c r="J9" s="24">
        <v>45839</v>
      </c>
      <c r="K9" s="24">
        <v>45930</v>
      </c>
      <c r="L9" s="11">
        <v>3</v>
      </c>
      <c r="M9" s="11">
        <v>720</v>
      </c>
      <c r="O9" s="1"/>
    </row>
    <row r="10" s="27" customFormat="1" ht="15.75" spans="1:15">
      <c r="A10" s="30">
        <v>5</v>
      </c>
      <c r="B10" s="14" t="s">
        <v>24</v>
      </c>
      <c r="C10" s="11"/>
      <c r="D10" s="7">
        <v>952</v>
      </c>
      <c r="E10" s="14" t="s">
        <v>25</v>
      </c>
      <c r="F10" s="33">
        <v>1</v>
      </c>
      <c r="G10" s="13">
        <v>0</v>
      </c>
      <c r="H10" s="11">
        <v>15</v>
      </c>
      <c r="I10" s="13">
        <v>120</v>
      </c>
      <c r="J10" s="24">
        <v>45839</v>
      </c>
      <c r="K10" s="24">
        <v>45930</v>
      </c>
      <c r="L10" s="11">
        <v>3</v>
      </c>
      <c r="M10" s="11">
        <v>360</v>
      </c>
      <c r="O10" s="1"/>
    </row>
    <row r="11" s="27" customFormat="1" ht="15.75" spans="1:15">
      <c r="A11" s="30">
        <v>6</v>
      </c>
      <c r="B11" s="14" t="s">
        <v>26</v>
      </c>
      <c r="C11" s="11"/>
      <c r="D11" s="7">
        <v>962</v>
      </c>
      <c r="E11" s="14" t="s">
        <v>27</v>
      </c>
      <c r="F11" s="33">
        <v>3</v>
      </c>
      <c r="G11" s="13">
        <v>0</v>
      </c>
      <c r="H11" s="11">
        <v>45</v>
      </c>
      <c r="I11" s="13">
        <v>450</v>
      </c>
      <c r="J11" s="24">
        <v>45839</v>
      </c>
      <c r="K11" s="24">
        <v>45930</v>
      </c>
      <c r="L11" s="11">
        <v>3</v>
      </c>
      <c r="M11" s="11">
        <v>1350</v>
      </c>
      <c r="O11" s="1"/>
    </row>
    <row r="12" s="27" customFormat="1" ht="15.75" spans="1:15">
      <c r="A12" s="30">
        <v>7</v>
      </c>
      <c r="B12" s="14" t="s">
        <v>28</v>
      </c>
      <c r="C12" s="11"/>
      <c r="D12" s="7">
        <v>966</v>
      </c>
      <c r="E12" s="14" t="s">
        <v>29</v>
      </c>
      <c r="F12" s="33">
        <v>1</v>
      </c>
      <c r="G12" s="13">
        <v>0</v>
      </c>
      <c r="H12" s="11">
        <v>15</v>
      </c>
      <c r="I12" s="13">
        <v>150</v>
      </c>
      <c r="J12" s="24">
        <v>45839</v>
      </c>
      <c r="K12" s="24">
        <v>45930</v>
      </c>
      <c r="L12" s="11">
        <v>3</v>
      </c>
      <c r="M12" s="11">
        <v>450</v>
      </c>
      <c r="O12" s="1"/>
    </row>
    <row r="13" s="27" customFormat="1" ht="15.75" spans="1:15">
      <c r="A13" s="30">
        <v>8</v>
      </c>
      <c r="B13" s="14" t="s">
        <v>30</v>
      </c>
      <c r="C13" s="11"/>
      <c r="D13" s="7">
        <v>968</v>
      </c>
      <c r="E13" s="14" t="s">
        <v>29</v>
      </c>
      <c r="F13" s="33">
        <v>3</v>
      </c>
      <c r="G13" s="13">
        <v>0</v>
      </c>
      <c r="H13" s="11">
        <v>45</v>
      </c>
      <c r="I13" s="13">
        <v>450</v>
      </c>
      <c r="J13" s="24">
        <v>45839</v>
      </c>
      <c r="K13" s="24">
        <v>45930</v>
      </c>
      <c r="L13" s="11">
        <v>3</v>
      </c>
      <c r="M13" s="11">
        <v>1350</v>
      </c>
      <c r="O13" s="1"/>
    </row>
    <row r="14" s="27" customFormat="1" ht="15.75" spans="1:15">
      <c r="A14" s="30">
        <v>9</v>
      </c>
      <c r="B14" s="14" t="s">
        <v>31</v>
      </c>
      <c r="C14" s="11"/>
      <c r="D14" s="11">
        <v>980</v>
      </c>
      <c r="E14" s="14" t="s">
        <v>32</v>
      </c>
      <c r="F14" s="33">
        <v>3</v>
      </c>
      <c r="G14" s="13">
        <v>0</v>
      </c>
      <c r="H14" s="11">
        <v>45</v>
      </c>
      <c r="I14" s="13">
        <v>360</v>
      </c>
      <c r="J14" s="24">
        <v>45839</v>
      </c>
      <c r="K14" s="24">
        <v>45930</v>
      </c>
      <c r="L14" s="11">
        <v>3</v>
      </c>
      <c r="M14" s="11">
        <v>1080</v>
      </c>
      <c r="O14" s="1"/>
    </row>
    <row r="15" s="27" customFormat="1" ht="15.75" spans="1:15">
      <c r="A15" s="30">
        <v>10</v>
      </c>
      <c r="B15" s="14" t="s">
        <v>33</v>
      </c>
      <c r="C15" s="11"/>
      <c r="D15" s="11">
        <v>984</v>
      </c>
      <c r="E15" s="14" t="s">
        <v>32</v>
      </c>
      <c r="F15" s="33">
        <v>5</v>
      </c>
      <c r="G15" s="13">
        <v>5.94</v>
      </c>
      <c r="H15" s="11">
        <v>45.3</v>
      </c>
      <c r="I15" s="13">
        <v>362</v>
      </c>
      <c r="J15" s="24">
        <v>45839</v>
      </c>
      <c r="K15" s="24">
        <v>45930</v>
      </c>
      <c r="L15" s="11">
        <v>3</v>
      </c>
      <c r="M15" s="11">
        <v>1086</v>
      </c>
      <c r="O15" s="1"/>
    </row>
    <row r="16" s="27" customFormat="1" ht="15.75" spans="1:15">
      <c r="A16" s="30">
        <v>11</v>
      </c>
      <c r="B16" s="14" t="s">
        <v>34</v>
      </c>
      <c r="C16" s="11"/>
      <c r="D16" s="11">
        <v>985</v>
      </c>
      <c r="E16" s="14" t="s">
        <v>32</v>
      </c>
      <c r="F16" s="33">
        <v>3</v>
      </c>
      <c r="G16" s="13">
        <v>0</v>
      </c>
      <c r="H16" s="11">
        <v>45</v>
      </c>
      <c r="I16" s="13">
        <v>360</v>
      </c>
      <c r="J16" s="24">
        <v>45839</v>
      </c>
      <c r="K16" s="24">
        <v>45930</v>
      </c>
      <c r="L16" s="11">
        <v>3</v>
      </c>
      <c r="M16" s="11">
        <v>1080</v>
      </c>
      <c r="O16" s="1"/>
    </row>
    <row r="17" s="27" customFormat="1" ht="15.75" spans="1:15">
      <c r="A17" s="30">
        <v>12</v>
      </c>
      <c r="B17" s="14" t="s">
        <v>35</v>
      </c>
      <c r="C17" s="11"/>
      <c r="D17" s="11">
        <v>990</v>
      </c>
      <c r="E17" s="14" t="s">
        <v>19</v>
      </c>
      <c r="F17" s="33">
        <v>4</v>
      </c>
      <c r="G17" s="13">
        <v>5.575</v>
      </c>
      <c r="H17" s="11">
        <v>37.7</v>
      </c>
      <c r="I17" s="13">
        <v>302</v>
      </c>
      <c r="J17" s="24">
        <v>45839</v>
      </c>
      <c r="K17" s="24">
        <v>45930</v>
      </c>
      <c r="L17" s="11">
        <v>3</v>
      </c>
      <c r="M17" s="11">
        <v>906</v>
      </c>
      <c r="O17" s="1"/>
    </row>
    <row r="18" s="27" customFormat="1" ht="15.75" spans="1:15">
      <c r="A18" s="30">
        <v>13</v>
      </c>
      <c r="B18" s="14" t="s">
        <v>36</v>
      </c>
      <c r="C18" s="11"/>
      <c r="D18" s="11">
        <v>996</v>
      </c>
      <c r="E18" s="14" t="s">
        <v>23</v>
      </c>
      <c r="F18" s="33">
        <v>4</v>
      </c>
      <c r="G18" s="13">
        <v>0</v>
      </c>
      <c r="H18" s="11">
        <v>60</v>
      </c>
      <c r="I18" s="13">
        <v>480</v>
      </c>
      <c r="J18" s="24">
        <v>45839</v>
      </c>
      <c r="K18" s="24">
        <v>45930</v>
      </c>
      <c r="L18" s="11">
        <v>3</v>
      </c>
      <c r="M18" s="11">
        <v>1440</v>
      </c>
      <c r="O18" s="1"/>
    </row>
    <row r="19" s="27" customFormat="1" ht="15.75" spans="1:15">
      <c r="A19" s="30">
        <v>14</v>
      </c>
      <c r="B19" s="14" t="s">
        <v>37</v>
      </c>
      <c r="C19" s="11"/>
      <c r="D19" s="11">
        <v>1001</v>
      </c>
      <c r="E19" s="14" t="s">
        <v>23</v>
      </c>
      <c r="F19" s="33">
        <v>4</v>
      </c>
      <c r="G19" s="13">
        <v>0</v>
      </c>
      <c r="H19" s="11">
        <v>60</v>
      </c>
      <c r="I19" s="13">
        <v>480</v>
      </c>
      <c r="J19" s="24">
        <v>45839</v>
      </c>
      <c r="K19" s="24">
        <v>45930</v>
      </c>
      <c r="L19" s="11">
        <v>3</v>
      </c>
      <c r="M19" s="11">
        <v>1440</v>
      </c>
      <c r="O19" s="1"/>
    </row>
    <row r="20" s="27" customFormat="1" ht="15.75" spans="1:15">
      <c r="A20" s="30">
        <v>15</v>
      </c>
      <c r="B20" s="14" t="s">
        <v>38</v>
      </c>
      <c r="C20" s="11"/>
      <c r="D20" s="11">
        <v>1010</v>
      </c>
      <c r="E20" s="14" t="s">
        <v>32</v>
      </c>
      <c r="F20" s="33">
        <v>5</v>
      </c>
      <c r="G20" s="13">
        <v>0</v>
      </c>
      <c r="H20" s="11">
        <v>75</v>
      </c>
      <c r="I20" s="13">
        <v>600</v>
      </c>
      <c r="J20" s="24">
        <v>45839</v>
      </c>
      <c r="K20" s="24">
        <v>45930</v>
      </c>
      <c r="L20" s="11">
        <v>3</v>
      </c>
      <c r="M20" s="11">
        <v>1800</v>
      </c>
      <c r="O20" s="1"/>
    </row>
    <row r="21" s="27" customFormat="1" ht="15.75" spans="1:15">
      <c r="A21" s="30">
        <v>16</v>
      </c>
      <c r="B21" s="14" t="s">
        <v>39</v>
      </c>
      <c r="C21" s="11"/>
      <c r="D21" s="11">
        <v>1011</v>
      </c>
      <c r="E21" s="15" t="s">
        <v>25</v>
      </c>
      <c r="F21" s="34">
        <v>2</v>
      </c>
      <c r="G21" s="13">
        <v>0</v>
      </c>
      <c r="H21" s="11">
        <v>30</v>
      </c>
      <c r="I21" s="13">
        <v>240</v>
      </c>
      <c r="J21" s="24">
        <v>45839</v>
      </c>
      <c r="K21" s="24">
        <v>45930</v>
      </c>
      <c r="L21" s="11">
        <v>3</v>
      </c>
      <c r="M21" s="11">
        <v>720</v>
      </c>
      <c r="O21" s="1"/>
    </row>
    <row r="22" s="27" customFormat="1" ht="15.75" spans="1:15">
      <c r="A22" s="30">
        <v>17</v>
      </c>
      <c r="B22" s="14" t="s">
        <v>40</v>
      </c>
      <c r="C22" s="11"/>
      <c r="D22" s="11">
        <v>1014</v>
      </c>
      <c r="E22" s="15" t="s">
        <v>25</v>
      </c>
      <c r="F22" s="34">
        <v>1</v>
      </c>
      <c r="G22" s="13">
        <v>0</v>
      </c>
      <c r="H22" s="11">
        <v>15</v>
      </c>
      <c r="I22" s="13">
        <v>120</v>
      </c>
      <c r="J22" s="24">
        <v>45839</v>
      </c>
      <c r="K22" s="24">
        <v>45930</v>
      </c>
      <c r="L22" s="11">
        <v>3</v>
      </c>
      <c r="M22" s="11">
        <v>360</v>
      </c>
      <c r="O22" s="1"/>
    </row>
    <row r="23" s="27" customFormat="1" ht="15.75" spans="1:15">
      <c r="A23" s="30">
        <v>18</v>
      </c>
      <c r="B23" s="14" t="s">
        <v>41</v>
      </c>
      <c r="C23" s="11"/>
      <c r="D23" s="11">
        <v>1017</v>
      </c>
      <c r="E23" s="15" t="s">
        <v>32</v>
      </c>
      <c r="F23" s="34">
        <v>5</v>
      </c>
      <c r="G23" s="13">
        <v>0</v>
      </c>
      <c r="H23" s="11">
        <v>75</v>
      </c>
      <c r="I23" s="13">
        <v>600</v>
      </c>
      <c r="J23" s="24">
        <v>45839</v>
      </c>
      <c r="K23" s="24">
        <v>45930</v>
      </c>
      <c r="L23" s="11">
        <v>3</v>
      </c>
      <c r="M23" s="11">
        <v>1800</v>
      </c>
      <c r="O23" s="1"/>
    </row>
    <row r="24" s="27" customFormat="1" ht="15.75" spans="1:15">
      <c r="A24" s="30">
        <v>19</v>
      </c>
      <c r="B24" s="14" t="s">
        <v>42</v>
      </c>
      <c r="C24" s="11"/>
      <c r="D24" s="11">
        <v>1018</v>
      </c>
      <c r="E24" s="15" t="s">
        <v>25</v>
      </c>
      <c r="F24" s="34">
        <v>3</v>
      </c>
      <c r="G24" s="13">
        <v>0</v>
      </c>
      <c r="H24" s="11">
        <v>45</v>
      </c>
      <c r="I24" s="13">
        <v>360</v>
      </c>
      <c r="J24" s="24">
        <v>45839</v>
      </c>
      <c r="K24" s="24">
        <v>45930</v>
      </c>
      <c r="L24" s="11">
        <v>3</v>
      </c>
      <c r="M24" s="11">
        <v>1080</v>
      </c>
      <c r="O24" s="1"/>
    </row>
    <row r="25" s="27" customFormat="1" ht="15.75" spans="1:15">
      <c r="A25" s="30">
        <v>20</v>
      </c>
      <c r="B25" s="14" t="s">
        <v>43</v>
      </c>
      <c r="C25" s="11"/>
      <c r="D25" s="11">
        <v>1025</v>
      </c>
      <c r="E25" s="14" t="s">
        <v>29</v>
      </c>
      <c r="F25" s="33">
        <v>3</v>
      </c>
      <c r="G25" s="13">
        <v>0</v>
      </c>
      <c r="H25" s="11">
        <v>45</v>
      </c>
      <c r="I25" s="13">
        <v>450</v>
      </c>
      <c r="J25" s="24">
        <v>45839</v>
      </c>
      <c r="K25" s="24">
        <v>45930</v>
      </c>
      <c r="L25" s="11">
        <v>3</v>
      </c>
      <c r="M25" s="11">
        <v>1350</v>
      </c>
      <c r="O25" s="1"/>
    </row>
    <row r="26" s="27" customFormat="1" ht="15.75" spans="1:15">
      <c r="A26" s="30">
        <v>21</v>
      </c>
      <c r="B26" s="14" t="s">
        <v>44</v>
      </c>
      <c r="C26" s="11"/>
      <c r="D26" s="11">
        <v>1029</v>
      </c>
      <c r="E26" s="14" t="s">
        <v>45</v>
      </c>
      <c r="F26" s="33">
        <v>5</v>
      </c>
      <c r="G26" s="13">
        <v>4.22</v>
      </c>
      <c r="H26" s="11">
        <v>53.9</v>
      </c>
      <c r="I26" s="13">
        <v>431</v>
      </c>
      <c r="J26" s="24">
        <v>45839</v>
      </c>
      <c r="K26" s="24">
        <v>45930</v>
      </c>
      <c r="L26" s="11">
        <v>3</v>
      </c>
      <c r="M26" s="11">
        <v>1293</v>
      </c>
      <c r="O26" s="1"/>
    </row>
    <row r="27" s="27" customFormat="1" ht="15.75" spans="1:15">
      <c r="A27" s="30">
        <v>22</v>
      </c>
      <c r="B27" s="35" t="s">
        <v>46</v>
      </c>
      <c r="C27" s="11"/>
      <c r="D27" s="32">
        <v>1033</v>
      </c>
      <c r="E27" s="14" t="s">
        <v>23</v>
      </c>
      <c r="F27" s="33">
        <v>6</v>
      </c>
      <c r="G27" s="13">
        <v>0</v>
      </c>
      <c r="H27" s="11">
        <v>105</v>
      </c>
      <c r="I27" s="13">
        <v>840</v>
      </c>
      <c r="J27" s="24">
        <v>45748</v>
      </c>
      <c r="K27" s="24">
        <v>45930</v>
      </c>
      <c r="L27" s="11">
        <v>6</v>
      </c>
      <c r="M27" s="11">
        <v>5040</v>
      </c>
      <c r="O27" s="1"/>
    </row>
    <row r="28" s="27" customFormat="1" ht="15.75" spans="1:15">
      <c r="A28" s="30">
        <v>23</v>
      </c>
      <c r="B28" s="36" t="s">
        <v>47</v>
      </c>
      <c r="C28" s="11"/>
      <c r="D28" s="11">
        <v>1036</v>
      </c>
      <c r="E28" s="14" t="s">
        <v>48</v>
      </c>
      <c r="F28" s="32">
        <v>2</v>
      </c>
      <c r="G28" s="13">
        <v>0</v>
      </c>
      <c r="H28" s="11">
        <v>30</v>
      </c>
      <c r="I28" s="13">
        <v>240</v>
      </c>
      <c r="J28" s="24">
        <v>45839</v>
      </c>
      <c r="K28" s="24">
        <v>45930</v>
      </c>
      <c r="L28" s="11">
        <v>3</v>
      </c>
      <c r="M28" s="11">
        <v>720</v>
      </c>
      <c r="O28" s="1"/>
    </row>
    <row r="29" s="27" customFormat="1" ht="15.75" spans="1:15">
      <c r="A29" s="30">
        <v>24</v>
      </c>
      <c r="B29" s="14" t="s">
        <v>49</v>
      </c>
      <c r="C29" s="11"/>
      <c r="D29" s="11">
        <v>1042</v>
      </c>
      <c r="E29" s="14" t="s">
        <v>45</v>
      </c>
      <c r="F29" s="33">
        <v>2</v>
      </c>
      <c r="G29" s="13">
        <v>10.85</v>
      </c>
      <c r="H29" s="11">
        <v>8.3</v>
      </c>
      <c r="I29" s="13">
        <v>66</v>
      </c>
      <c r="J29" s="24">
        <v>45839</v>
      </c>
      <c r="K29" s="24">
        <v>45930</v>
      </c>
      <c r="L29" s="11">
        <v>3</v>
      </c>
      <c r="M29" s="11">
        <v>198</v>
      </c>
      <c r="O29" s="1"/>
    </row>
    <row r="30" s="27" customFormat="1" ht="15.75" spans="1:15">
      <c r="A30" s="30">
        <v>25</v>
      </c>
      <c r="B30" s="14" t="s">
        <v>50</v>
      </c>
      <c r="C30" s="11"/>
      <c r="D30" s="11">
        <v>1044</v>
      </c>
      <c r="E30" s="14" t="s">
        <v>51</v>
      </c>
      <c r="F30" s="33">
        <v>2</v>
      </c>
      <c r="G30" s="13">
        <v>12.72</v>
      </c>
      <c r="H30" s="11">
        <v>4.56</v>
      </c>
      <c r="I30" s="13">
        <v>36</v>
      </c>
      <c r="J30" s="24">
        <v>45839</v>
      </c>
      <c r="K30" s="24">
        <v>45930</v>
      </c>
      <c r="L30" s="11">
        <v>3</v>
      </c>
      <c r="M30" s="11">
        <v>108</v>
      </c>
      <c r="O30" s="1"/>
    </row>
    <row r="31" s="27" customFormat="1" ht="15.75" spans="1:15">
      <c r="A31" s="30">
        <v>26</v>
      </c>
      <c r="B31" s="14" t="s">
        <v>52</v>
      </c>
      <c r="C31" s="11"/>
      <c r="D31" s="11">
        <v>1045</v>
      </c>
      <c r="E31" s="14" t="s">
        <v>23</v>
      </c>
      <c r="F31" s="33">
        <v>7</v>
      </c>
      <c r="G31" s="13">
        <v>0</v>
      </c>
      <c r="H31" s="11">
        <v>105</v>
      </c>
      <c r="I31" s="13">
        <v>840</v>
      </c>
      <c r="J31" s="24">
        <v>45839</v>
      </c>
      <c r="K31" s="24">
        <v>45930</v>
      </c>
      <c r="L31" s="11">
        <v>3</v>
      </c>
      <c r="M31" s="11">
        <v>2520</v>
      </c>
      <c r="O31" s="1"/>
    </row>
    <row r="32" s="27" customFormat="1" ht="15.75" spans="1:15">
      <c r="A32" s="30">
        <v>27</v>
      </c>
      <c r="B32" s="14" t="s">
        <v>53</v>
      </c>
      <c r="C32" s="11"/>
      <c r="D32" s="11">
        <v>1046</v>
      </c>
      <c r="E32" s="14" t="s">
        <v>32</v>
      </c>
      <c r="F32" s="33">
        <v>3</v>
      </c>
      <c r="G32" s="13">
        <v>0</v>
      </c>
      <c r="H32" s="11">
        <v>45</v>
      </c>
      <c r="I32" s="13">
        <v>360</v>
      </c>
      <c r="J32" s="24">
        <v>45839</v>
      </c>
      <c r="K32" s="24">
        <v>45930</v>
      </c>
      <c r="L32" s="11">
        <v>3</v>
      </c>
      <c r="M32" s="11">
        <v>1080</v>
      </c>
      <c r="O32" s="1"/>
    </row>
    <row r="33" s="27" customFormat="1" ht="15.75" spans="1:15">
      <c r="A33" s="30">
        <v>28</v>
      </c>
      <c r="B33" s="14" t="s">
        <v>54</v>
      </c>
      <c r="C33" s="11"/>
      <c r="D33" s="11">
        <v>1047</v>
      </c>
      <c r="E33" s="37" t="s">
        <v>32</v>
      </c>
      <c r="F33" s="33">
        <v>5</v>
      </c>
      <c r="G33" s="13">
        <v>0</v>
      </c>
      <c r="H33" s="11">
        <v>75</v>
      </c>
      <c r="I33" s="13">
        <v>600</v>
      </c>
      <c r="J33" s="24">
        <v>45839</v>
      </c>
      <c r="K33" s="24">
        <v>45930</v>
      </c>
      <c r="L33" s="11">
        <v>3</v>
      </c>
      <c r="M33" s="11">
        <v>1800</v>
      </c>
      <c r="O33" s="1"/>
    </row>
    <row r="34" s="27" customFormat="1" ht="15.75" spans="1:15">
      <c r="A34" s="30">
        <v>29</v>
      </c>
      <c r="B34" s="12" t="s">
        <v>55</v>
      </c>
      <c r="C34" s="32"/>
      <c r="D34" s="32">
        <v>1048</v>
      </c>
      <c r="E34" s="14" t="s">
        <v>29</v>
      </c>
      <c r="F34" s="33">
        <v>3</v>
      </c>
      <c r="G34" s="13">
        <v>0</v>
      </c>
      <c r="H34" s="11">
        <v>45</v>
      </c>
      <c r="I34" s="13">
        <v>450</v>
      </c>
      <c r="J34" s="24">
        <v>45748</v>
      </c>
      <c r="K34" s="24">
        <v>45930</v>
      </c>
      <c r="L34" s="11">
        <v>6</v>
      </c>
      <c r="M34" s="11">
        <v>2700</v>
      </c>
      <c r="O34" s="1"/>
    </row>
    <row r="35" s="27" customFormat="1" ht="15.75" spans="1:15">
      <c r="A35" s="30">
        <v>30</v>
      </c>
      <c r="B35" s="14" t="s">
        <v>56</v>
      </c>
      <c r="C35" s="11"/>
      <c r="D35" s="11">
        <v>1051</v>
      </c>
      <c r="E35" s="31" t="s">
        <v>29</v>
      </c>
      <c r="F35" s="32">
        <v>4</v>
      </c>
      <c r="G35" s="13">
        <v>0</v>
      </c>
      <c r="H35" s="11">
        <v>60</v>
      </c>
      <c r="I35" s="13">
        <v>600</v>
      </c>
      <c r="J35" s="24">
        <v>45839</v>
      </c>
      <c r="K35" s="24">
        <v>45930</v>
      </c>
      <c r="L35" s="11">
        <v>3</v>
      </c>
      <c r="M35" s="11">
        <v>1800</v>
      </c>
      <c r="O35" s="1"/>
    </row>
    <row r="36" s="27" customFormat="1" ht="15.75" spans="1:15">
      <c r="A36" s="30">
        <v>31</v>
      </c>
      <c r="B36" s="14" t="s">
        <v>57</v>
      </c>
      <c r="C36" s="11"/>
      <c r="D36" s="11">
        <v>1053</v>
      </c>
      <c r="E36" s="31" t="s">
        <v>58</v>
      </c>
      <c r="F36" s="32">
        <v>2</v>
      </c>
      <c r="G36" s="13">
        <v>0</v>
      </c>
      <c r="H36" s="11">
        <v>30</v>
      </c>
      <c r="I36" s="13">
        <v>300</v>
      </c>
      <c r="J36" s="24">
        <v>45839</v>
      </c>
      <c r="K36" s="24">
        <v>45930</v>
      </c>
      <c r="L36" s="11">
        <v>3</v>
      </c>
      <c r="M36" s="11">
        <v>900</v>
      </c>
      <c r="O36" s="1"/>
    </row>
    <row r="37" s="27" customFormat="1" ht="15.75" spans="1:15">
      <c r="A37" s="30">
        <v>32</v>
      </c>
      <c r="B37" s="14" t="s">
        <v>59</v>
      </c>
      <c r="C37" s="11"/>
      <c r="D37" s="11">
        <v>1055</v>
      </c>
      <c r="E37" s="31" t="s">
        <v>60</v>
      </c>
      <c r="F37" s="32">
        <v>5</v>
      </c>
      <c r="G37" s="13">
        <v>0</v>
      </c>
      <c r="H37" s="11">
        <v>75</v>
      </c>
      <c r="I37" s="13">
        <v>600</v>
      </c>
      <c r="J37" s="24">
        <v>45839</v>
      </c>
      <c r="K37" s="24">
        <v>45930</v>
      </c>
      <c r="L37" s="11">
        <v>3</v>
      </c>
      <c r="M37" s="11">
        <v>1800</v>
      </c>
      <c r="O37" s="1"/>
    </row>
    <row r="38" s="27" customFormat="1" ht="15.75" spans="1:15">
      <c r="A38" s="30">
        <v>33</v>
      </c>
      <c r="B38" s="38" t="s">
        <v>61</v>
      </c>
      <c r="C38" s="11"/>
      <c r="D38" s="11">
        <v>1056</v>
      </c>
      <c r="E38" s="31" t="s">
        <v>19</v>
      </c>
      <c r="F38" s="32">
        <v>2</v>
      </c>
      <c r="G38" s="13">
        <v>0</v>
      </c>
      <c r="H38" s="11">
        <v>30</v>
      </c>
      <c r="I38" s="13">
        <v>240</v>
      </c>
      <c r="J38" s="24">
        <v>45839</v>
      </c>
      <c r="K38" s="24">
        <v>45930</v>
      </c>
      <c r="L38" s="11">
        <v>3</v>
      </c>
      <c r="M38" s="11">
        <v>720</v>
      </c>
      <c r="O38" s="1"/>
    </row>
    <row r="39" s="27" customFormat="1" ht="15.75" spans="1:15">
      <c r="A39" s="30">
        <v>34</v>
      </c>
      <c r="B39" s="38" t="s">
        <v>62</v>
      </c>
      <c r="C39" s="11"/>
      <c r="D39" s="11">
        <v>1057</v>
      </c>
      <c r="E39" s="31" t="s">
        <v>19</v>
      </c>
      <c r="F39" s="32">
        <v>1</v>
      </c>
      <c r="G39" s="13">
        <v>0</v>
      </c>
      <c r="H39" s="11">
        <v>15</v>
      </c>
      <c r="I39" s="13">
        <v>120</v>
      </c>
      <c r="J39" s="24">
        <v>45839</v>
      </c>
      <c r="K39" s="24">
        <v>45930</v>
      </c>
      <c r="L39" s="11">
        <v>3</v>
      </c>
      <c r="M39" s="11">
        <v>360</v>
      </c>
      <c r="O39" s="1"/>
    </row>
    <row r="40" s="27" customFormat="1" ht="15.75" spans="1:15">
      <c r="A40" s="30">
        <v>35</v>
      </c>
      <c r="B40" s="38" t="s">
        <v>63</v>
      </c>
      <c r="C40" s="11"/>
      <c r="D40" s="11">
        <v>1058</v>
      </c>
      <c r="E40" s="31" t="s">
        <v>19</v>
      </c>
      <c r="F40" s="32">
        <v>1</v>
      </c>
      <c r="G40" s="13">
        <v>0</v>
      </c>
      <c r="H40" s="11">
        <v>15</v>
      </c>
      <c r="I40" s="13">
        <v>120</v>
      </c>
      <c r="J40" s="24">
        <v>45839</v>
      </c>
      <c r="K40" s="24">
        <v>45930</v>
      </c>
      <c r="L40" s="11">
        <v>3</v>
      </c>
      <c r="M40" s="11">
        <v>360</v>
      </c>
      <c r="O40" s="1"/>
    </row>
    <row r="41" s="27" customFormat="1" ht="15.75" spans="1:15">
      <c r="A41" s="30">
        <v>36</v>
      </c>
      <c r="B41" s="38" t="s">
        <v>64</v>
      </c>
      <c r="C41" s="11"/>
      <c r="D41" s="11">
        <v>1061</v>
      </c>
      <c r="E41" s="31" t="s">
        <v>65</v>
      </c>
      <c r="F41" s="32">
        <v>6</v>
      </c>
      <c r="G41" s="13">
        <v>2.9</v>
      </c>
      <c r="H41" s="11">
        <v>72.6</v>
      </c>
      <c r="I41" s="13">
        <v>581</v>
      </c>
      <c r="J41" s="24">
        <v>45839</v>
      </c>
      <c r="K41" s="24">
        <v>45930</v>
      </c>
      <c r="L41" s="11">
        <v>3</v>
      </c>
      <c r="M41" s="11">
        <v>1743</v>
      </c>
      <c r="O41" s="1"/>
    </row>
    <row r="42" s="27" customFormat="1" ht="15.75" spans="1:15">
      <c r="A42" s="30">
        <v>37</v>
      </c>
      <c r="B42" s="14" t="s">
        <v>66</v>
      </c>
      <c r="C42" s="11"/>
      <c r="D42" s="11">
        <v>1063</v>
      </c>
      <c r="E42" s="31" t="s">
        <v>67</v>
      </c>
      <c r="F42" s="32">
        <v>2</v>
      </c>
      <c r="G42" s="13">
        <v>0</v>
      </c>
      <c r="H42" s="11">
        <v>30</v>
      </c>
      <c r="I42" s="13">
        <v>300</v>
      </c>
      <c r="J42" s="24">
        <v>45839</v>
      </c>
      <c r="K42" s="24">
        <v>45930</v>
      </c>
      <c r="L42" s="11">
        <v>3</v>
      </c>
      <c r="M42" s="11">
        <v>900</v>
      </c>
      <c r="O42" s="1"/>
    </row>
    <row r="43" s="27" customFormat="1" ht="15.75" spans="1:15">
      <c r="A43" s="30">
        <v>38</v>
      </c>
      <c r="B43" s="38" t="s">
        <v>68</v>
      </c>
      <c r="C43" s="11"/>
      <c r="D43" s="11">
        <v>1066</v>
      </c>
      <c r="E43" s="31" t="s">
        <v>32</v>
      </c>
      <c r="F43" s="32">
        <v>1</v>
      </c>
      <c r="G43" s="13">
        <v>0</v>
      </c>
      <c r="H43" s="11">
        <v>15</v>
      </c>
      <c r="I43" s="13">
        <v>120</v>
      </c>
      <c r="J43" s="24">
        <v>45839</v>
      </c>
      <c r="K43" s="24">
        <v>45930</v>
      </c>
      <c r="L43" s="11">
        <v>3</v>
      </c>
      <c r="M43" s="11">
        <v>360</v>
      </c>
      <c r="O43" s="1"/>
    </row>
    <row r="44" s="27" customFormat="1" ht="15.75" spans="1:15">
      <c r="A44" s="30">
        <v>39</v>
      </c>
      <c r="B44" s="14" t="s">
        <v>69</v>
      </c>
      <c r="C44" s="11"/>
      <c r="D44" s="39">
        <v>1076</v>
      </c>
      <c r="E44" s="31" t="s">
        <v>60</v>
      </c>
      <c r="F44" s="32">
        <v>3</v>
      </c>
      <c r="G44" s="13">
        <v>0</v>
      </c>
      <c r="H44" s="11">
        <v>45</v>
      </c>
      <c r="I44" s="13">
        <v>360</v>
      </c>
      <c r="J44" s="24">
        <v>45839</v>
      </c>
      <c r="K44" s="24">
        <v>45930</v>
      </c>
      <c r="L44" s="11">
        <v>3</v>
      </c>
      <c r="M44" s="11">
        <v>1080</v>
      </c>
      <c r="O44" s="1"/>
    </row>
    <row r="45" ht="15.75" spans="6:15">
      <c r="F45" s="7">
        <f>SUM(F6:F44)</f>
        <v>120</v>
      </c>
      <c r="G45" s="40"/>
      <c r="H45" s="40"/>
      <c r="I45" s="40"/>
      <c r="J45" s="40"/>
      <c r="K45" s="40"/>
      <c r="L45" s="40"/>
      <c r="M45" s="7">
        <f>SUM(M6:M44)</f>
        <v>46464</v>
      </c>
      <c r="N45" s="40"/>
      <c r="O45" s="1"/>
    </row>
    <row r="46" ht="14.25" spans="15:15">
      <c r="O46" s="1"/>
    </row>
    <row r="47" ht="14.25" spans="15:15">
      <c r="O47" s="1"/>
    </row>
    <row r="48" ht="14.25" spans="15:15">
      <c r="O48" s="1"/>
    </row>
    <row r="49" ht="14.25" spans="15:15">
      <c r="O49" s="1"/>
    </row>
    <row r="50" ht="14.25" spans="15:15">
      <c r="O50" s="1"/>
    </row>
    <row r="51" ht="14.25" spans="15:15">
      <c r="O51" s="1"/>
    </row>
    <row r="52" ht="14.25" spans="15:15">
      <c r="O52" s="1"/>
    </row>
    <row r="53" ht="14.25" spans="15:15">
      <c r="O53" s="1"/>
    </row>
    <row r="54" ht="14.25" spans="15:15">
      <c r="O54" s="1"/>
    </row>
    <row r="55" ht="14.25" spans="15:15">
      <c r="O55" s="1"/>
    </row>
    <row r="56" ht="14.25" spans="15:15">
      <c r="O56" s="1"/>
    </row>
    <row r="57" ht="14.25" spans="15:15">
      <c r="O57" s="1"/>
    </row>
    <row r="58" ht="14.25" spans="15:15">
      <c r="O58" s="1"/>
    </row>
    <row r="59" ht="14.25" spans="15:15">
      <c r="O59" s="1"/>
    </row>
    <row r="60" ht="14.25" spans="15:15">
      <c r="O60" s="1"/>
    </row>
    <row r="61" ht="14.25" spans="15:15">
      <c r="O61" s="1"/>
    </row>
    <row r="62" ht="14.25" spans="15:15">
      <c r="O62" s="1"/>
    </row>
  </sheetData>
  <mergeCells count="12">
    <mergeCell ref="A1:M1"/>
    <mergeCell ref="A2:M2"/>
    <mergeCell ref="I3:M3"/>
    <mergeCell ref="I4:M4"/>
    <mergeCell ref="A3:A5"/>
    <mergeCell ref="B3:B5"/>
    <mergeCell ref="C3:C5"/>
    <mergeCell ref="D3:D5"/>
    <mergeCell ref="E3:E5"/>
    <mergeCell ref="F3:F5"/>
    <mergeCell ref="G3:G5"/>
    <mergeCell ref="H3:H5"/>
  </mergeCells>
  <conditionalFormatting sqref="B27">
    <cfRule type="duplicateValues" dxfId="0" priority="7"/>
    <cfRule type="duplicateValues" dxfId="0" priority="6"/>
    <cfRule type="duplicateValues" dxfId="0" priority="5"/>
  </conditionalFormatting>
  <conditionalFormatting sqref="B34">
    <cfRule type="duplicateValues" dxfId="0" priority="4"/>
    <cfRule type="duplicateValues" dxfId="0" priority="3"/>
    <cfRule type="duplicateValues" dxfId="0" priority="2"/>
  </conditionalFormatting>
  <conditionalFormatting sqref="D44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O1:O4 O63:O1048576 F1:F5 F45:F1048576">
    <cfRule type="duplicateValues" dxfId="1" priority="1"/>
  </conditionalFormatting>
  <printOptions horizontalCentered="1"/>
  <pageMargins left="0.751388888888889" right="0.751388888888889" top="0.590277777777778" bottom="0.236111111111111" header="0.5" footer="0.196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85" zoomScaleNormal="85" workbookViewId="0">
      <selection activeCell="E22" sqref="E22"/>
    </sheetView>
  </sheetViews>
  <sheetFormatPr defaultColWidth="9" defaultRowHeight="13.5"/>
  <cols>
    <col min="1" max="1" width="7.25" customWidth="1"/>
    <col min="5" max="5" width="9.7" customWidth="1"/>
    <col min="10" max="10" width="11.375" customWidth="1"/>
    <col min="11" max="11" width="12.125" customWidth="1"/>
  </cols>
  <sheetData>
    <row r="1" s="1" customFormat="1" ht="22.5" customHeight="1" spans="1:13">
      <c r="A1" s="2" t="s">
        <v>70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  <c r="M1" s="3"/>
    </row>
    <row r="2" s="1" customFormat="1" ht="14.25" spans="1:13">
      <c r="A2" s="5"/>
      <c r="B2" s="5"/>
      <c r="C2" s="5"/>
      <c r="D2" s="5"/>
      <c r="E2" s="5"/>
      <c r="F2" s="5"/>
      <c r="G2" s="6"/>
      <c r="H2" s="6"/>
      <c r="I2" s="20"/>
      <c r="J2" s="5"/>
      <c r="K2" s="5"/>
      <c r="L2" s="5"/>
      <c r="M2" s="5"/>
    </row>
    <row r="3" s="1" customFormat="1" ht="15.75" spans="1:13">
      <c r="A3" s="7" t="s">
        <v>1</v>
      </c>
      <c r="B3" s="7" t="s">
        <v>2</v>
      </c>
      <c r="C3" s="7" t="s">
        <v>71</v>
      </c>
      <c r="D3" s="8" t="s">
        <v>4</v>
      </c>
      <c r="E3" s="7" t="s">
        <v>72</v>
      </c>
      <c r="F3" s="7" t="s">
        <v>6</v>
      </c>
      <c r="G3" s="9" t="s">
        <v>73</v>
      </c>
      <c r="H3" s="9" t="s">
        <v>8</v>
      </c>
      <c r="I3" s="21" t="s">
        <v>9</v>
      </c>
      <c r="J3" s="7"/>
      <c r="K3" s="7"/>
      <c r="L3" s="7"/>
      <c r="M3" s="7"/>
    </row>
    <row r="4" s="1" customFormat="1" ht="14.25" spans="1:13">
      <c r="A4" s="7"/>
      <c r="B4" s="7"/>
      <c r="C4" s="7"/>
      <c r="D4" s="8"/>
      <c r="E4" s="7"/>
      <c r="F4" s="7"/>
      <c r="G4" s="9"/>
      <c r="H4" s="9"/>
      <c r="I4" s="21" t="s">
        <v>11</v>
      </c>
      <c r="J4" s="22" t="s">
        <v>10</v>
      </c>
      <c r="K4" s="7"/>
      <c r="L4" s="7" t="s">
        <v>74</v>
      </c>
      <c r="M4" s="21" t="s">
        <v>15</v>
      </c>
    </row>
    <row r="5" s="1" customFormat="1" ht="27" customHeight="1" spans="1:13">
      <c r="A5" s="7"/>
      <c r="B5" s="7"/>
      <c r="C5" s="7"/>
      <c r="D5" s="8"/>
      <c r="E5" s="7"/>
      <c r="F5" s="7"/>
      <c r="G5" s="9"/>
      <c r="H5" s="9"/>
      <c r="I5" s="21"/>
      <c r="J5" s="23" t="s">
        <v>12</v>
      </c>
      <c r="K5" s="23" t="s">
        <v>13</v>
      </c>
      <c r="L5" s="11"/>
      <c r="M5" s="21"/>
    </row>
    <row r="6" ht="15.75" spans="1:13">
      <c r="A6" s="10">
        <v>1</v>
      </c>
      <c r="B6" s="11" t="s">
        <v>75</v>
      </c>
      <c r="C6" s="11"/>
      <c r="D6" s="11">
        <v>664</v>
      </c>
      <c r="E6" s="12" t="s">
        <v>29</v>
      </c>
      <c r="F6" s="11">
        <v>4</v>
      </c>
      <c r="G6" s="13">
        <v>0</v>
      </c>
      <c r="H6" s="11">
        <v>60</v>
      </c>
      <c r="I6" s="13">
        <v>720</v>
      </c>
      <c r="J6" s="24">
        <v>45839</v>
      </c>
      <c r="K6" s="24">
        <v>45930</v>
      </c>
      <c r="L6" s="25">
        <v>3</v>
      </c>
      <c r="M6" s="11">
        <v>2160</v>
      </c>
    </row>
    <row r="7" ht="15.75" spans="1:13">
      <c r="A7" s="10">
        <v>2</v>
      </c>
      <c r="B7" s="11" t="s">
        <v>76</v>
      </c>
      <c r="C7" s="12" t="s">
        <v>77</v>
      </c>
      <c r="D7" s="11">
        <v>802</v>
      </c>
      <c r="E7" s="12" t="s">
        <v>21</v>
      </c>
      <c r="F7" s="11">
        <v>1</v>
      </c>
      <c r="G7" s="13">
        <v>0</v>
      </c>
      <c r="H7" s="11">
        <v>15</v>
      </c>
      <c r="I7" s="13">
        <v>180</v>
      </c>
      <c r="J7" s="24">
        <v>45839</v>
      </c>
      <c r="K7" s="24">
        <v>45930</v>
      </c>
      <c r="L7" s="25">
        <v>3</v>
      </c>
      <c r="M7" s="11">
        <v>540</v>
      </c>
    </row>
    <row r="8" ht="15.75" spans="1:13">
      <c r="A8" s="10">
        <v>3</v>
      </c>
      <c r="B8" s="14" t="s">
        <v>78</v>
      </c>
      <c r="C8" s="11"/>
      <c r="D8" s="11">
        <v>1022</v>
      </c>
      <c r="E8" s="15" t="s">
        <v>60</v>
      </c>
      <c r="F8" s="16">
        <v>1</v>
      </c>
      <c r="G8" s="13">
        <v>0</v>
      </c>
      <c r="H8" s="11">
        <v>15</v>
      </c>
      <c r="I8" s="13">
        <v>150</v>
      </c>
      <c r="J8" s="24">
        <v>45839</v>
      </c>
      <c r="K8" s="24">
        <v>45930</v>
      </c>
      <c r="L8" s="11">
        <v>3</v>
      </c>
      <c r="M8" s="11">
        <v>414</v>
      </c>
    </row>
    <row r="9" ht="15.75" spans="1:13">
      <c r="A9" s="17"/>
      <c r="B9" s="17"/>
      <c r="C9" s="17"/>
      <c r="D9" s="17"/>
      <c r="E9" s="17"/>
      <c r="F9" s="10">
        <f>SUM(F6:F8)</f>
        <v>6</v>
      </c>
      <c r="G9" s="18"/>
      <c r="H9" s="18"/>
      <c r="I9" s="18"/>
      <c r="J9" s="18"/>
      <c r="K9" s="18"/>
      <c r="L9" s="18"/>
      <c r="M9" s="26">
        <f>SUM(M6:M8)</f>
        <v>3114</v>
      </c>
    </row>
    <row r="11" ht="15" spans="1:1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ht="15" spans="1:1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</sheetData>
  <mergeCells count="17">
    <mergeCell ref="A1:M1"/>
    <mergeCell ref="A2:M2"/>
    <mergeCell ref="I3:M3"/>
    <mergeCell ref="J4:K4"/>
    <mergeCell ref="A11:M11"/>
    <mergeCell ref="A12:M12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L4:L5"/>
    <mergeCell ref="M4:M5"/>
  </mergeCells>
  <conditionalFormatting sqref="B2:B5">
    <cfRule type="duplicateValues" dxfId="1" priority="16"/>
    <cfRule type="duplicateValues" dxfId="1" priority="17"/>
  </conditionalFormatting>
  <conditionalFormatting sqref="B2:B7 O1:O5 B9:B1048576 O57:O1048576">
    <cfRule type="duplicateValues" dxfId="1" priority="14"/>
  </conditionalFormatting>
  <printOptions horizontalCentered="1"/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公租</vt:lpstr>
      <vt:lpstr>廉租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Qiuhannna</cp:lastModifiedBy>
  <dcterms:created xsi:type="dcterms:W3CDTF">2023-09-18T09:56:00Z</dcterms:created>
  <cp:lastPrinted>2025-04-27T08:48:00Z</cp:lastPrinted>
  <dcterms:modified xsi:type="dcterms:W3CDTF">2025-10-21T00:59:52Z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B1EE137D911D450D8C860F01498386A0_13</vt:lpwstr>
  </property>
  <property fmtid="{D5CDD505-2E9C-101B-9397-08002B2CF9AE}" pid="3" name="KSOProductBuildVer">
    <vt:lpwstr>2052-12.1.0.23125</vt:lpwstr>
  </property>
</Properties>
</file>