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市级" sheetId="1" r:id="rId1"/>
    <sheet name="Sheet1" sheetId="3" state="veryHidden" r:id="rId2"/>
  </sheets>
  <definedNames>
    <definedName name="_xlnm._FilterDatabase" localSheetId="0" hidden="1">市级!$A$4:$I$37</definedName>
    <definedName name="_xlnm.Print_Titles" localSheetId="0">市级!$4:$4</definedName>
    <definedName name="_xlnm.Print_Area" localSheetId="0">市级!$A$1:$I$37</definedName>
  </definedNames>
  <calcPr calcId="144525" concurrentCalc="0"/>
</workbook>
</file>

<file path=xl/sharedStrings.xml><?xml version="1.0" encoding="utf-8"?>
<sst xmlns="http://schemas.openxmlformats.org/spreadsheetml/2006/main" count="308" uniqueCount="149">
  <si>
    <t>附件3</t>
  </si>
  <si>
    <t>2024年市级驻镇帮镇扶村资金项目表</t>
  </si>
  <si>
    <t>序号</t>
  </si>
  <si>
    <t>市级审核意见</t>
  </si>
  <si>
    <t>项目单位</t>
  </si>
  <si>
    <t>项目名称</t>
  </si>
  <si>
    <t>市级项目分类名称</t>
  </si>
  <si>
    <t>建设内容</t>
  </si>
  <si>
    <t>项目总金额（万元）</t>
  </si>
  <si>
    <t>申请金额（万元）</t>
  </si>
  <si>
    <t>拟安排金额（万元）</t>
  </si>
  <si>
    <t>合计</t>
  </si>
  <si>
    <t>东里镇小计</t>
  </si>
  <si>
    <t>审核不通过</t>
  </si>
  <si>
    <t>东里镇头冲经联社</t>
  </si>
  <si>
    <t>汕头市澄海区东里镇头冲村溪底池产业提升工程</t>
  </si>
  <si>
    <t>驻镇帮镇扶村（提升产业发展水平）-产业基础设施建设类</t>
  </si>
  <si>
    <t>该项目实施地点位于省“典型村”头冲村，项目为实施旅游慢游步道与农产品售卖相结合的产业，通过农文旅相结合的方式，打造优美舒适的游玩环境和休闲经营农产品一条街来吸引游客到此参观消费，通过农户入驻，在市集广场与两层集装箱和小摊通过售卖特色农产品的方式来促进农业产业发展，带动农户收入，促进村集体经济发展。
配套内容：一、配套农业产业的休闲经营一条街，具体包括市集广场、两层集装箱、集装箱小摊，供农户入驻售卖农产品。
二、在溪底池周边打造600米长的环形慢步道、生态护坡、亲水平台、水上曲桥及长廊，生态停车场等，配套景观绿化，夜景灯光及给排水，供游客休憩玩耍，吸引游客游玩并增大市场人流量，促进农产品的销售。</t>
  </si>
  <si>
    <t>盐鸿镇小计</t>
  </si>
  <si>
    <t>审核通过</t>
  </si>
  <si>
    <t>盐鸿镇人民政府</t>
  </si>
  <si>
    <t>汕头市澄海区盐鸿镇港中路道路提升项目</t>
  </si>
  <si>
    <t>驻镇帮镇扶村（提升镇村公共基础设施水平）-村内道路硬化建设</t>
  </si>
  <si>
    <t>港中路全长1450米，道路北连接汕北大道，南连接国道324。工程主要建设内容: 预留现状破损路面修复300平方米；利用现有路面加铺沥青罩面，长度650米、宽度13.5米，长度150米、宽度15米，长度100米、宽度5米（粮仓段），长度150米、宽度11米（粮仓结束至沟渠段），长度350米、宽度5米（两侧沟渠段），面积14925平方米。配套路灯：粮仓开始新增单侧路灯间隔25米共28盏，高度6米。电缆700米，配电箱1个(每个配电箱各预留50米电线接入现有电源)沟渠路段两侧加转波型护栏700米，以及交通标线，道路两侧双实线共2800米，中间虚线1400米。</t>
  </si>
  <si>
    <t>汕头市澄海区盐鸿镇大排东路道路提升项目</t>
  </si>
  <si>
    <t>西起G228国道，东接汕北大道，全长约1550米，拟修复现状破损路面和预留挡土墙，利用现有路面加铺沥青罩面（其中，双车道路段长1300米、宽6.5米，单车道路段长250米、宽4.5米），在单车道路段配套道路照明，全线施划交通标志标线等。</t>
  </si>
  <si>
    <t>汕头市澄海区盐鸿镇前干渠北堤路建设项目</t>
  </si>
  <si>
    <t>项目位于盐鸿镇前干渠旁，起点为鸿二村发合片区，终点为鸿一村横十道出口，线路全长约1345米，现状为3米宽土路，计划新建3.5米宽混凝土路面，基层10公分级配碎石、面层15公分C35水泥混凝土及沙土护坡1250米，配套照明等，优化农民通行、运输道路。</t>
  </si>
  <si>
    <t>莲华镇小计</t>
  </si>
  <si>
    <t>莲华镇西浦经联社</t>
  </si>
  <si>
    <t>汕头市澄海区莲华镇乡村现代农业示范区配套设施建设项目</t>
  </si>
  <si>
    <t>项目将依托西浦村精品农业资源，结合现代农业示范区建设需要，对西浦村实施农业基础设施配套建设及环境提升工程，加快片区机耕路、连接路径提质升级，推进西浦村“四小园”打造和田园风光优化，进一步完善乡村现代农业产业发展条件。项目建成后，将整体完善西浦村田园风貌，推动乡村探索田园综合体等现代农业发展模式，促进现代农业示范区打造。</t>
  </si>
  <si>
    <t>澄海区莲华镇人民政府？</t>
  </si>
  <si>
    <t>澄海区农村职业经理人试点项目（莲华镇）</t>
  </si>
  <si>
    <t>扶持壮大村级集体经济</t>
  </si>
  <si>
    <t>选取1个村开展职业经理人试点工作，试点村通过实施职业经理人试点工作，实现集体经济增长。</t>
  </si>
  <si>
    <t>莲华镇人民政府</t>
  </si>
  <si>
    <t>汕头市澄海区莲华镇农村厕所建设项目</t>
  </si>
  <si>
    <t>驻镇帮镇扶村（提升镇村公共基础设施水平）-农村改厕问题摸排整改</t>
  </si>
  <si>
    <t>项目拟实施内容：新建隆北村后埔仔埕公厕1个；重建碧砂村下底尾公厕1个及金兴公园公厕1个，新建莲花天池公厕1个；新建梅陇村上乡祠堂旁公厕1个；新建西浦村沿山绿道公厕1个。</t>
  </si>
  <si>
    <t>溪南镇小计</t>
  </si>
  <si>
    <t>溪南镇银北村委会</t>
  </si>
  <si>
    <t>汕头市澄海区溪南镇银北村新沟尾路升级改造工程</t>
  </si>
  <si>
    <t>新沟尾路（长约267m）拓宽西南侧混凝土路面宽4m，新建配套停车场宽6m及15套路灯照明，新建配套步道宽3m、绿化与排水管网等</t>
  </si>
  <si>
    <t>隆都镇小计</t>
  </si>
  <si>
    <t>隆都镇人民政府</t>
  </si>
  <si>
    <t>汕头市澄海区隆都镇开展乡村补短板工程（通村入户便民利民）项目</t>
  </si>
  <si>
    <t>拟对上西大巷村大冠路，樟籍村岐梓美路，前埔村凤门口中路、凤门口西路、荔枝园东1路、荔枝园东2路、凤南路东1路、凤南路东2路、凤南路东4路、凤南路东5路、凤南路东6路、荔枝园东3路，共12条支路，总计2.25公里进行硬底化建设，路面建设宽3-3.5米，面层厚度为18-20厘米，使用C30混凝土。</t>
  </si>
  <si>
    <t>隆都镇前美经联社</t>
  </si>
  <si>
    <t>汕头市澄海区隆都镇前美村向西公厕、西门公厕工程</t>
  </si>
  <si>
    <t>向西公厕：新建达标公厕，8个蹲位；西门公厕：新建达标公厕，8个蹲位。项目总投资33.797838万元，已完成建设，拟申请奖补资金32万元，超出部分由村自筹。</t>
  </si>
  <si>
    <t>隆都镇后沟经联社</t>
  </si>
  <si>
    <t>汕头市澄海区隆都镇后沟村灰路头及沟下广场二座公厕改造提升工程</t>
  </si>
  <si>
    <t>对灰路头公厕及沟下广场公厕2座公厕进行改造提升，建成达标公厕，各10个蹲位，共20个蹲位。项目总投资19.49837万元，该项目已完成建设，拟申请奖补资金19.49万元，超出部分由村自筹。</t>
  </si>
  <si>
    <t>隆都镇樟山经联社</t>
  </si>
  <si>
    <t>汕头市澄海区隆都镇塘拍渡头及栈道榕树保护项目</t>
  </si>
  <si>
    <t>驻镇帮镇扶村（提升镇域公共服务能力）-镇村公共服务类</t>
  </si>
  <si>
    <t>拟对塘拍渡头容貌进行修复和景观提升，建设渡口至石部栈道，长420米，宽2米，保护渡口榕树</t>
  </si>
  <si>
    <t>隆都镇冠美经联社</t>
  </si>
  <si>
    <t>汕头市澄海区隆都镇冠美村前文化广场周边环境提升工程</t>
  </si>
  <si>
    <t>拟对池塘周边进行环境提升，新建水泥仿木栏杆487.1米、步道1210平方米，压顶638.5米，新建树池、设置景光灯、配套健身设施及石桌凳等</t>
  </si>
  <si>
    <t>莲下镇小计</t>
  </si>
  <si>
    <t>莲下镇人民政府</t>
  </si>
  <si>
    <t>汕头市澄海区莲下镇渡亭村农贸市场改造提升</t>
  </si>
  <si>
    <t>改造提升渡亭村农贸市场，解决周边农产品集散问题。建设内容包括基础设施建设，摊档规划与建设、排水及照明等配套设施。</t>
  </si>
  <si>
    <t>莲下镇程洋冈村委会</t>
  </si>
  <si>
    <t>汕头市澄海区莲下镇程洋冈村文体设施改造提升</t>
  </si>
  <si>
    <t>程洋冈村为莲下镇典型村，村内文体休闲场所仙美篮球场（占地1.47亩）、山仔下篮球场（占地1.54亩）、庵前广场篮球场（占地0.77亩）共3座篮球场已年久失修，拟在原址上进行翻新修缮，配套橡胶地面、篮球架、健身器材、灯光、排水、围栏等设施。</t>
  </si>
  <si>
    <t>上华镇小计</t>
  </si>
  <si>
    <t>上华镇人民政府</t>
  </si>
  <si>
    <t>汕头市澄海区上华镇陇尾村德辉树下公厕</t>
  </si>
  <si>
    <t>总投资15.018323万元，其中：建安费13.449907万元，包含土建及安装，其他费1.568416万元。于2022年11月5日开工，2022年12月20日竣工，现已投入使用。</t>
  </si>
  <si>
    <t>汕头市澄海区上华镇山边村农产品产地冷藏保鲜设施建设及配套</t>
  </si>
  <si>
    <t>农产品产地冷藏保鲜设施建设及配套，建筑面积700平方米，为两层钢筋混泥土结构，其中：速冻仓一间，保鲜仓三间，管理室三间、配套速冻及保鲜制冷设施，计划投入资金350万元。</t>
  </si>
  <si>
    <t>澄海区上华镇人民政府</t>
  </si>
  <si>
    <t>澄海区农村职业经理人试点项目（上华镇）</t>
  </si>
  <si>
    <t>凤翔街道小计</t>
  </si>
  <si>
    <t>凤翔街道办事处</t>
  </si>
  <si>
    <t>汕头市澄海区凤翔街道乡村振兴规划编制</t>
  </si>
  <si>
    <t>全街道总体规划和16个涉农社区开展乡村振兴规划，对全街道及各社区进行近期、中期及长期作系统规划。主要包括产业振兴规划、人才振兴规划、文化振兴规划、生态振兴规划、组织振兴规划。</t>
  </si>
  <si>
    <t>汕头市澄海区凤翔街道北港涉农产品电商直播基地</t>
  </si>
  <si>
    <t>项目总地约2000平方米，总投资约405万元，拟建一幢二层电商直播基地，总建筑面积1917㎡，配套相关设施及运营管理，主要有1.设施购置：按照空间布局规划直播间、配套直播设备以及桌椅、背景等、产品展示区相关配套设施等；2.引进有运营推广、电商直播带货经验的专业团队，如场地配套、资源对接、人员培训、创业指导、技术指导等服务；3.人员培训：邀请优秀电商创业典型或有实操经验的专业电子商务讲师进行现场授课，定期开设电商直播课程培训课、运营实战课程、抖音快手直播课程等。带动电商人员推广本村农业特色产品。</t>
  </si>
  <si>
    <t>澄华街道小计</t>
  </si>
  <si>
    <t>澄华街道办事处</t>
  </si>
  <si>
    <t>汕头市澄海区澄华街道下窖社区华窖大道沿线闲散地综合环境提升项目</t>
  </si>
  <si>
    <r>
      <rPr>
        <sz val="12"/>
        <rFont val="宋体"/>
        <charset val="134"/>
      </rPr>
      <t>该项目建设内容为对华窖大道周边</t>
    </r>
    <r>
      <rPr>
        <sz val="12"/>
        <rFont val="Times New Roman"/>
        <charset val="134"/>
      </rPr>
      <t>“</t>
    </r>
    <r>
      <rPr>
        <sz val="12"/>
        <rFont val="宋体"/>
        <charset val="134"/>
      </rPr>
      <t>三清三拆</t>
    </r>
    <r>
      <rPr>
        <sz val="12"/>
        <rFont val="Times New Roman"/>
        <charset val="134"/>
      </rPr>
      <t>”</t>
    </r>
    <r>
      <rPr>
        <sz val="12"/>
        <rFont val="宋体"/>
        <charset val="134"/>
      </rPr>
      <t>后存在的素土裸露区域进行改造提升，建成文体活动场地，总面积约8532㎡；根据闲散地所处位置，分4个子项目进行建设，具体建设内容为场地铺装改造、配套文体活动设施、配套绿化及排水等。</t>
    </r>
  </si>
  <si>
    <t>广益街道小计</t>
  </si>
  <si>
    <t>广益街道办事处</t>
  </si>
  <si>
    <t>广益街道龟山涵辅助干渠龙坑涵前-小学前渠段栏杆建设项目</t>
  </si>
  <si>
    <t>新建木纹水泥护栏，排除安全隐患，保证人车出行安全。同时，栏杆可以作为一个扶手，满足居民的休息需求。让居民在享受河道美景的同时，也能够感受到便利和舒适。</t>
  </si>
  <si>
    <t>主管部门</t>
  </si>
  <si>
    <t>一级项目</t>
  </si>
  <si>
    <t>辅助</t>
  </si>
  <si>
    <t>省农业农村厅</t>
  </si>
  <si>
    <t>驻镇帮镇扶村</t>
  </si>
  <si>
    <t>市农业农村局</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</si>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</sst>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scheme val="minor"/>
    </font>
    <font>
      <b/>
      <sz val="12"/>
      <name val="宋体"/>
      <charset val="134"/>
      <scheme val="minor"/>
    </font>
    <font>
      <sz val="11"/>
      <name val="宋体"/>
      <charset val="134"/>
      <scheme val="minor"/>
    </font>
    <font>
      <sz val="12"/>
      <name val="方正黑体简体"/>
      <charset val="134"/>
    </font>
    <font>
      <sz val="12"/>
      <name val="黑体"/>
      <charset val="134"/>
    </font>
    <font>
      <sz val="20"/>
      <name val="方正小标宋简体"/>
      <charset val="134"/>
    </font>
    <font>
      <b/>
      <sz val="18"/>
      <name val="宋体"/>
      <charset val="134"/>
    </font>
    <font>
      <b/>
      <sz val="12"/>
      <name val="宋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0" fillId="19"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0" fillId="17" borderId="0" applyNumberFormat="0" applyBorder="0" applyAlignment="0" applyProtection="0">
      <alignment vertical="center"/>
    </xf>
    <xf numFmtId="0" fontId="11" fillId="22" borderId="0" applyNumberFormat="0" applyBorder="0" applyAlignment="0" applyProtection="0">
      <alignment vertical="center"/>
    </xf>
    <xf numFmtId="0" fontId="14" fillId="0" borderId="8" applyNumberFormat="0" applyFill="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3" fillId="0" borderId="0" applyNumberFormat="0" applyFill="0" applyBorder="0" applyAlignment="0" applyProtection="0">
      <alignment vertical="center"/>
    </xf>
    <xf numFmtId="0" fontId="11" fillId="23" borderId="0" applyNumberFormat="0" applyBorder="0" applyAlignment="0" applyProtection="0">
      <alignment vertical="center"/>
    </xf>
    <xf numFmtId="0" fontId="10" fillId="25" borderId="0" applyNumberFormat="0" applyBorder="0" applyAlignment="0" applyProtection="0">
      <alignment vertical="center"/>
    </xf>
    <xf numFmtId="0" fontId="17" fillId="0" borderId="6" applyNumberFormat="0" applyFill="0" applyAlignment="0" applyProtection="0">
      <alignment vertical="center"/>
    </xf>
    <xf numFmtId="0" fontId="26" fillId="0" borderId="0" applyNumberFormat="0" applyFill="0" applyBorder="0" applyAlignment="0" applyProtection="0">
      <alignment vertical="center"/>
    </xf>
    <xf numFmtId="0" fontId="11" fillId="32" borderId="0" applyNumberFormat="0" applyBorder="0" applyAlignment="0" applyProtection="0">
      <alignment vertical="center"/>
    </xf>
    <xf numFmtId="44" fontId="0" fillId="0" borderId="0" applyFont="0" applyFill="0" applyBorder="0" applyAlignment="0" applyProtection="0">
      <alignment vertical="center"/>
    </xf>
    <xf numFmtId="0" fontId="11" fillId="26" borderId="0" applyNumberFormat="0" applyBorder="0" applyAlignment="0" applyProtection="0">
      <alignment vertical="center"/>
    </xf>
    <xf numFmtId="0" fontId="22" fillId="18" borderId="9"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21" fillId="14" borderId="9" applyNumberFormat="0" applyAlignment="0" applyProtection="0">
      <alignment vertical="center"/>
    </xf>
    <xf numFmtId="0" fontId="28" fillId="18" borderId="12" applyNumberFormat="0" applyAlignment="0" applyProtection="0">
      <alignment vertical="center"/>
    </xf>
    <xf numFmtId="0" fontId="24" fillId="24" borderId="10" applyNumberFormat="0" applyAlignment="0" applyProtection="0">
      <alignment vertical="center"/>
    </xf>
    <xf numFmtId="0" fontId="25" fillId="0" borderId="11" applyNumberFormat="0" applyFill="0" applyAlignment="0" applyProtection="0">
      <alignment vertical="center"/>
    </xf>
    <xf numFmtId="0" fontId="10" fillId="27" borderId="0" applyNumberFormat="0" applyBorder="0" applyAlignment="0" applyProtection="0">
      <alignment vertical="center"/>
    </xf>
    <xf numFmtId="0" fontId="10" fillId="33" borderId="0" applyNumberFormat="0" applyBorder="0" applyAlignment="0" applyProtection="0">
      <alignment vertical="center"/>
    </xf>
    <xf numFmtId="0" fontId="0" fillId="11" borderId="5" applyNumberFormat="0" applyFont="0" applyAlignment="0" applyProtection="0">
      <alignment vertical="center"/>
    </xf>
    <xf numFmtId="0" fontId="1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3" fillId="9" borderId="0" applyNumberFormat="0" applyBorder="0" applyAlignment="0" applyProtection="0">
      <alignment vertical="center"/>
    </xf>
    <xf numFmtId="0" fontId="11" fillId="29" borderId="0" applyNumberFormat="0" applyBorder="0" applyAlignment="0" applyProtection="0">
      <alignment vertical="center"/>
    </xf>
    <xf numFmtId="0" fontId="12" fillId="8" borderId="0" applyNumberFormat="0" applyBorder="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36">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Border="1" applyAlignment="1">
      <alignment vertical="center" wrapText="1"/>
    </xf>
    <xf numFmtId="0" fontId="1"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NumberFormat="1" applyFont="1" applyAlignment="1">
      <alignment vertical="center" wrapText="1"/>
    </xf>
    <xf numFmtId="0" fontId="4" fillId="0" borderId="0" xfId="0" applyFont="1" applyFill="1" applyBorder="1" applyAlignment="1">
      <alignment horizontal="left" vertical="center"/>
    </xf>
    <xf numFmtId="0" fontId="5"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3" fillId="0" borderId="0" xfId="0" applyNumberFormat="1" applyFont="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12"/>
  <sheetViews>
    <sheetView tabSelected="1" view="pageBreakPreview" zoomScaleNormal="90" workbookViewId="0">
      <selection activeCell="K29" sqref="K29"/>
    </sheetView>
  </sheetViews>
  <sheetFormatPr defaultColWidth="9" defaultRowHeight="14.25"/>
  <cols>
    <col min="1" max="2" width="7.225" style="8" customWidth="1"/>
    <col min="3" max="3" width="12.25" style="8" customWidth="1"/>
    <col min="4" max="4" width="16.525" style="7" customWidth="1"/>
    <col min="5" max="5" width="20.55" style="8" customWidth="1"/>
    <col min="6" max="6" width="76.525" style="8" customWidth="1"/>
    <col min="7" max="9" width="12.2166666666667" style="9" customWidth="1"/>
    <col min="10" max="10" width="9" style="7"/>
    <col min="11" max="11" width="9" style="8"/>
    <col min="12" max="12" width="11.5" style="8"/>
    <col min="13" max="16384" width="9" style="8"/>
  </cols>
  <sheetData>
    <row r="1" ht="23" customHeight="1" spans="1:3">
      <c r="A1" s="10" t="s">
        <v>0</v>
      </c>
      <c r="C1" s="11"/>
    </row>
    <row r="2" s="2" customFormat="1" ht="25" customHeight="1" spans="1:10">
      <c r="A2" s="12" t="s">
        <v>1</v>
      </c>
      <c r="B2" s="12"/>
      <c r="C2" s="12"/>
      <c r="D2" s="12"/>
      <c r="E2" s="12"/>
      <c r="F2" s="12"/>
      <c r="G2" s="22"/>
      <c r="H2" s="22"/>
      <c r="I2" s="22"/>
      <c r="J2" s="32"/>
    </row>
    <row r="3" s="2" customFormat="1" ht="25" customHeight="1" spans="3:10">
      <c r="C3" s="13"/>
      <c r="D3" s="13"/>
      <c r="E3" s="13"/>
      <c r="G3" s="23"/>
      <c r="H3" s="23"/>
      <c r="I3" s="23"/>
      <c r="J3" s="32"/>
    </row>
    <row r="4" s="3" customFormat="1" ht="49" customHeight="1" spans="1:10">
      <c r="A4" s="14" t="s">
        <v>2</v>
      </c>
      <c r="B4" s="14" t="s">
        <v>3</v>
      </c>
      <c r="C4" s="15" t="s">
        <v>4</v>
      </c>
      <c r="D4" s="15" t="s">
        <v>5</v>
      </c>
      <c r="E4" s="15" t="s">
        <v>6</v>
      </c>
      <c r="F4" s="15" t="s">
        <v>7</v>
      </c>
      <c r="G4" s="24" t="s">
        <v>8</v>
      </c>
      <c r="H4" s="24" t="s">
        <v>9</v>
      </c>
      <c r="I4" s="24" t="s">
        <v>10</v>
      </c>
      <c r="J4" s="33"/>
    </row>
    <row r="5" s="2" customFormat="1" ht="27" customHeight="1" spans="1:9">
      <c r="A5" s="16" t="s">
        <v>11</v>
      </c>
      <c r="B5" s="17"/>
      <c r="C5" s="17"/>
      <c r="D5" s="17"/>
      <c r="E5" s="17"/>
      <c r="F5" s="25"/>
      <c r="G5" s="24">
        <f>SUM(G6,G8,G12,G16,G18,G24,G27,G31,G34,G36)</f>
        <v>3655.536184</v>
      </c>
      <c r="H5" s="24">
        <f>SUM(H6,H8,H12,H16,H18,H24,H27,H31,H34,H36)</f>
        <v>2311.56</v>
      </c>
      <c r="I5" s="24">
        <f>SUM(I6,I8,I12,I16,I18,I24,I27,I31,I34,I36)</f>
        <v>251</v>
      </c>
    </row>
    <row r="6" s="2" customFormat="1" ht="27" customHeight="1" spans="1:9">
      <c r="A6" s="16" t="s">
        <v>12</v>
      </c>
      <c r="B6" s="17"/>
      <c r="C6" s="17"/>
      <c r="D6" s="17"/>
      <c r="E6" s="17"/>
      <c r="F6" s="25"/>
      <c r="G6" s="24">
        <f>SUM(G7)</f>
        <v>360</v>
      </c>
      <c r="H6" s="24">
        <f>SUM(H7)</f>
        <v>200</v>
      </c>
      <c r="I6" s="24">
        <f>SUM(I7)</f>
        <v>0</v>
      </c>
    </row>
    <row r="7" s="4" customFormat="1" ht="154" customHeight="1" spans="1:9">
      <c r="A7" s="18">
        <v>1</v>
      </c>
      <c r="B7" s="18" t="s">
        <v>13</v>
      </c>
      <c r="C7" s="18" t="s">
        <v>14</v>
      </c>
      <c r="D7" s="18" t="s">
        <v>15</v>
      </c>
      <c r="E7" s="19" t="s">
        <v>16</v>
      </c>
      <c r="F7" s="26" t="s">
        <v>17</v>
      </c>
      <c r="G7" s="27">
        <v>360</v>
      </c>
      <c r="H7" s="27">
        <v>200</v>
      </c>
      <c r="I7" s="27"/>
    </row>
    <row r="8" s="2" customFormat="1" ht="27" customHeight="1" spans="1:9">
      <c r="A8" s="16" t="s">
        <v>18</v>
      </c>
      <c r="B8" s="17"/>
      <c r="C8" s="17"/>
      <c r="D8" s="17"/>
      <c r="E8" s="17"/>
      <c r="F8" s="25"/>
      <c r="G8" s="24">
        <f>SUM(G9:G11)</f>
        <v>899.89</v>
      </c>
      <c r="H8" s="24">
        <f>SUM(H9:H11)</f>
        <v>309.89</v>
      </c>
      <c r="I8" s="24">
        <f>SUM(I9:I11)</f>
        <v>0</v>
      </c>
    </row>
    <row r="9" s="4" customFormat="1" ht="133" customHeight="1" spans="1:10">
      <c r="A9" s="18">
        <v>2</v>
      </c>
      <c r="B9" s="18" t="s">
        <v>19</v>
      </c>
      <c r="C9" s="18" t="s">
        <v>20</v>
      </c>
      <c r="D9" s="18" t="s">
        <v>21</v>
      </c>
      <c r="E9" s="19" t="s">
        <v>22</v>
      </c>
      <c r="F9" s="26" t="s">
        <v>23</v>
      </c>
      <c r="G9" s="27">
        <v>360</v>
      </c>
      <c r="H9" s="27">
        <v>100</v>
      </c>
      <c r="I9" s="27"/>
      <c r="J9" s="34"/>
    </row>
    <row r="10" s="4" customFormat="1" ht="63" spans="1:10">
      <c r="A10" s="18">
        <v>3</v>
      </c>
      <c r="B10" s="18" t="s">
        <v>19</v>
      </c>
      <c r="C10" s="18" t="s">
        <v>20</v>
      </c>
      <c r="D10" s="18" t="s">
        <v>24</v>
      </c>
      <c r="E10" s="19" t="s">
        <v>22</v>
      </c>
      <c r="F10" s="26" t="s">
        <v>25</v>
      </c>
      <c r="G10" s="27">
        <v>430</v>
      </c>
      <c r="H10" s="27">
        <v>100</v>
      </c>
      <c r="I10" s="27"/>
      <c r="J10" s="34"/>
    </row>
    <row r="11" s="4" customFormat="1" ht="70" customHeight="1" spans="1:9">
      <c r="A11" s="18">
        <v>4</v>
      </c>
      <c r="B11" s="18" t="s">
        <v>13</v>
      </c>
      <c r="C11" s="18" t="s">
        <v>20</v>
      </c>
      <c r="D11" s="18" t="s">
        <v>26</v>
      </c>
      <c r="E11" s="19" t="s">
        <v>22</v>
      </c>
      <c r="F11" s="26" t="s">
        <v>27</v>
      </c>
      <c r="G11" s="27">
        <v>109.89</v>
      </c>
      <c r="H11" s="27">
        <v>109.89</v>
      </c>
      <c r="I11" s="27"/>
    </row>
    <row r="12" s="2" customFormat="1" ht="27" customHeight="1" spans="1:9">
      <c r="A12" s="16" t="s">
        <v>28</v>
      </c>
      <c r="B12" s="17"/>
      <c r="C12" s="17"/>
      <c r="D12" s="17"/>
      <c r="E12" s="17"/>
      <c r="F12" s="25"/>
      <c r="G12" s="24">
        <f>SUM(G13:G15)</f>
        <v>310</v>
      </c>
      <c r="H12" s="24">
        <f>SUM(H13:H15)</f>
        <v>210</v>
      </c>
      <c r="I12" s="24">
        <f>SUM(I13:I15)</f>
        <v>100</v>
      </c>
    </row>
    <row r="13" s="4" customFormat="1" ht="94" customHeight="1" spans="1:10">
      <c r="A13" s="18">
        <v>5</v>
      </c>
      <c r="B13" s="18" t="s">
        <v>19</v>
      </c>
      <c r="C13" s="18" t="s">
        <v>29</v>
      </c>
      <c r="D13" s="18" t="s">
        <v>30</v>
      </c>
      <c r="E13" s="19" t="s">
        <v>16</v>
      </c>
      <c r="F13" s="26" t="s">
        <v>31</v>
      </c>
      <c r="G13" s="27">
        <v>200</v>
      </c>
      <c r="H13" s="27">
        <v>100</v>
      </c>
      <c r="I13" s="27">
        <v>100</v>
      </c>
      <c r="J13" s="34"/>
    </row>
    <row r="14" s="4" customFormat="1" ht="65" customHeight="1" spans="1:10">
      <c r="A14" s="18">
        <v>6</v>
      </c>
      <c r="B14" s="18" t="s">
        <v>19</v>
      </c>
      <c r="C14" s="18" t="s">
        <v>32</v>
      </c>
      <c r="D14" s="18" t="s">
        <v>33</v>
      </c>
      <c r="E14" s="19" t="s">
        <v>34</v>
      </c>
      <c r="F14" s="26" t="s">
        <v>35</v>
      </c>
      <c r="G14" s="27">
        <v>10</v>
      </c>
      <c r="H14" s="27">
        <v>10</v>
      </c>
      <c r="I14" s="27"/>
      <c r="J14" s="34"/>
    </row>
    <row r="15" s="4" customFormat="1" ht="70" customHeight="1" spans="1:9">
      <c r="A15" s="18">
        <v>7</v>
      </c>
      <c r="B15" s="18" t="s">
        <v>13</v>
      </c>
      <c r="C15" s="18" t="s">
        <v>36</v>
      </c>
      <c r="D15" s="18" t="s">
        <v>37</v>
      </c>
      <c r="E15" s="19" t="s">
        <v>38</v>
      </c>
      <c r="F15" s="26" t="s">
        <v>39</v>
      </c>
      <c r="G15" s="27">
        <v>100</v>
      </c>
      <c r="H15" s="27">
        <v>100</v>
      </c>
      <c r="I15" s="27"/>
    </row>
    <row r="16" s="2" customFormat="1" ht="27" customHeight="1" spans="1:9">
      <c r="A16" s="16" t="s">
        <v>40</v>
      </c>
      <c r="B16" s="17"/>
      <c r="C16" s="17"/>
      <c r="D16" s="17"/>
      <c r="E16" s="17"/>
      <c r="F16" s="25"/>
      <c r="G16" s="24">
        <f>SUM(G17)</f>
        <v>143</v>
      </c>
      <c r="H16" s="24">
        <f>SUM(H17)</f>
        <v>100</v>
      </c>
      <c r="I16" s="24">
        <f>SUM(I17)</f>
        <v>0</v>
      </c>
    </row>
    <row r="17" s="4" customFormat="1" ht="63" spans="1:9">
      <c r="A17" s="18">
        <v>8</v>
      </c>
      <c r="B17" s="18" t="s">
        <v>13</v>
      </c>
      <c r="C17" s="18" t="s">
        <v>41</v>
      </c>
      <c r="D17" s="18" t="s">
        <v>42</v>
      </c>
      <c r="E17" s="19" t="s">
        <v>22</v>
      </c>
      <c r="F17" s="26" t="s">
        <v>43</v>
      </c>
      <c r="G17" s="27">
        <v>143</v>
      </c>
      <c r="H17" s="27">
        <v>100</v>
      </c>
      <c r="I17" s="27"/>
    </row>
    <row r="18" s="2" customFormat="1" ht="27" customHeight="1" spans="1:9">
      <c r="A18" s="16" t="s">
        <v>44</v>
      </c>
      <c r="B18" s="17"/>
      <c r="C18" s="17"/>
      <c r="D18" s="17"/>
      <c r="E18" s="17"/>
      <c r="F18" s="25"/>
      <c r="G18" s="24">
        <f>SUM(G19:G23)</f>
        <v>320.024727</v>
      </c>
      <c r="H18" s="24">
        <f>SUM(H19:H23)</f>
        <v>251.67</v>
      </c>
      <c r="I18" s="24">
        <f>SUM(I19:I23)</f>
        <v>51</v>
      </c>
    </row>
    <row r="19" s="4" customFormat="1" ht="83" customHeight="1" spans="1:10">
      <c r="A19" s="18">
        <v>9</v>
      </c>
      <c r="B19" s="18" t="s">
        <v>19</v>
      </c>
      <c r="C19" s="18" t="s">
        <v>45</v>
      </c>
      <c r="D19" s="18" t="s">
        <v>46</v>
      </c>
      <c r="E19" s="19" t="s">
        <v>22</v>
      </c>
      <c r="F19" s="26" t="s">
        <v>47</v>
      </c>
      <c r="G19" s="27">
        <v>130.05</v>
      </c>
      <c r="H19" s="27">
        <v>100</v>
      </c>
      <c r="I19" s="27"/>
      <c r="J19" s="34"/>
    </row>
    <row r="20" s="5" customFormat="1" ht="70" customHeight="1" spans="1:12">
      <c r="A20" s="18">
        <v>10</v>
      </c>
      <c r="B20" s="18" t="s">
        <v>19</v>
      </c>
      <c r="C20" s="18" t="s">
        <v>48</v>
      </c>
      <c r="D20" s="19" t="s">
        <v>49</v>
      </c>
      <c r="E20" s="19" t="s">
        <v>38</v>
      </c>
      <c r="F20" s="28" t="s">
        <v>50</v>
      </c>
      <c r="G20" s="29">
        <v>33.797838</v>
      </c>
      <c r="H20" s="29">
        <v>32</v>
      </c>
      <c r="I20" s="29">
        <v>32</v>
      </c>
      <c r="J20" s="35"/>
      <c r="L20" s="4"/>
    </row>
    <row r="21" s="5" customFormat="1" ht="70" customHeight="1" spans="1:12">
      <c r="A21" s="18">
        <v>11</v>
      </c>
      <c r="B21" s="18" t="s">
        <v>19</v>
      </c>
      <c r="C21" s="18" t="s">
        <v>51</v>
      </c>
      <c r="D21" s="19" t="s">
        <v>52</v>
      </c>
      <c r="E21" s="19" t="s">
        <v>38</v>
      </c>
      <c r="F21" s="28" t="s">
        <v>53</v>
      </c>
      <c r="G21" s="29">
        <v>19.677742</v>
      </c>
      <c r="H21" s="29">
        <v>19.67</v>
      </c>
      <c r="I21" s="29">
        <v>19</v>
      </c>
      <c r="J21" s="35"/>
      <c r="L21" s="4"/>
    </row>
    <row r="22" s="4" customFormat="1" ht="63" customHeight="1" spans="1:9">
      <c r="A22" s="18">
        <v>12</v>
      </c>
      <c r="B22" s="18" t="s">
        <v>13</v>
      </c>
      <c r="C22" s="18" t="s">
        <v>54</v>
      </c>
      <c r="D22" s="18" t="s">
        <v>55</v>
      </c>
      <c r="E22" s="19" t="s">
        <v>56</v>
      </c>
      <c r="F22" s="26" t="s">
        <v>57</v>
      </c>
      <c r="G22" s="27">
        <v>57.104798</v>
      </c>
      <c r="H22" s="27">
        <v>50</v>
      </c>
      <c r="I22" s="27"/>
    </row>
    <row r="23" s="4" customFormat="1" ht="76" customHeight="1" spans="1:9">
      <c r="A23" s="18">
        <v>13</v>
      </c>
      <c r="B23" s="18" t="s">
        <v>13</v>
      </c>
      <c r="C23" s="18" t="s">
        <v>58</v>
      </c>
      <c r="D23" s="18" t="s">
        <v>59</v>
      </c>
      <c r="E23" s="19" t="s">
        <v>56</v>
      </c>
      <c r="F23" s="26" t="s">
        <v>60</v>
      </c>
      <c r="G23" s="27">
        <v>79.394349</v>
      </c>
      <c r="H23" s="27">
        <v>50</v>
      </c>
      <c r="I23" s="27"/>
    </row>
    <row r="24" s="2" customFormat="1" ht="27" customHeight="1" spans="1:9">
      <c r="A24" s="16" t="s">
        <v>61</v>
      </c>
      <c r="B24" s="17"/>
      <c r="C24" s="17"/>
      <c r="D24" s="17"/>
      <c r="E24" s="17"/>
      <c r="F24" s="25"/>
      <c r="G24" s="24">
        <f>SUM(G25:G26)</f>
        <v>230</v>
      </c>
      <c r="H24" s="24">
        <f>SUM(H25:H26)</f>
        <v>200</v>
      </c>
      <c r="I24" s="24">
        <f>SUM(I25:I26)</f>
        <v>0</v>
      </c>
    </row>
    <row r="25" s="4" customFormat="1" ht="63" customHeight="1" spans="1:9">
      <c r="A25" s="18">
        <v>14</v>
      </c>
      <c r="B25" s="18" t="s">
        <v>13</v>
      </c>
      <c r="C25" s="18" t="s">
        <v>62</v>
      </c>
      <c r="D25" s="18" t="s">
        <v>63</v>
      </c>
      <c r="E25" s="19" t="s">
        <v>56</v>
      </c>
      <c r="F25" s="26" t="s">
        <v>64</v>
      </c>
      <c r="G25" s="27">
        <v>120</v>
      </c>
      <c r="H25" s="27">
        <v>100</v>
      </c>
      <c r="I25" s="27"/>
    </row>
    <row r="26" s="4" customFormat="1" ht="64" customHeight="1" spans="1:9">
      <c r="A26" s="18">
        <v>15</v>
      </c>
      <c r="B26" s="18" t="s">
        <v>13</v>
      </c>
      <c r="C26" s="18" t="s">
        <v>65</v>
      </c>
      <c r="D26" s="18" t="s">
        <v>66</v>
      </c>
      <c r="E26" s="19" t="s">
        <v>56</v>
      </c>
      <c r="F26" s="26" t="s">
        <v>67</v>
      </c>
      <c r="G26" s="27">
        <v>110</v>
      </c>
      <c r="H26" s="27">
        <v>100</v>
      </c>
      <c r="I26" s="27"/>
    </row>
    <row r="27" s="2" customFormat="1" ht="27" customHeight="1" spans="1:9">
      <c r="A27" s="16" t="s">
        <v>68</v>
      </c>
      <c r="B27" s="17"/>
      <c r="C27" s="17"/>
      <c r="D27" s="17"/>
      <c r="E27" s="17"/>
      <c r="F27" s="25"/>
      <c r="G27" s="24">
        <f>SUM(G28:G30)</f>
        <v>375.018323</v>
      </c>
      <c r="H27" s="24">
        <f>SUM(H28:H30)</f>
        <v>125</v>
      </c>
      <c r="I27" s="24">
        <f>SUM(I28:I30)</f>
        <v>100</v>
      </c>
    </row>
    <row r="28" s="6" customFormat="1" ht="76" customHeight="1" spans="1:12">
      <c r="A28" s="18">
        <v>16</v>
      </c>
      <c r="B28" s="18" t="s">
        <v>19</v>
      </c>
      <c r="C28" s="19" t="s">
        <v>69</v>
      </c>
      <c r="D28" s="19" t="s">
        <v>70</v>
      </c>
      <c r="E28" s="19" t="s">
        <v>38</v>
      </c>
      <c r="F28" s="19" t="s">
        <v>71</v>
      </c>
      <c r="G28" s="29">
        <v>15.018323</v>
      </c>
      <c r="H28" s="29">
        <v>15</v>
      </c>
      <c r="I28" s="29">
        <v>15</v>
      </c>
      <c r="J28" s="35"/>
      <c r="L28" s="4"/>
    </row>
    <row r="29" s="4" customFormat="1" ht="70" customHeight="1" spans="1:10">
      <c r="A29" s="18">
        <v>17</v>
      </c>
      <c r="B29" s="18" t="s">
        <v>19</v>
      </c>
      <c r="C29" s="18" t="s">
        <v>69</v>
      </c>
      <c r="D29" s="18" t="s">
        <v>72</v>
      </c>
      <c r="E29" s="19" t="s">
        <v>16</v>
      </c>
      <c r="F29" s="26" t="s">
        <v>73</v>
      </c>
      <c r="G29" s="27">
        <v>350</v>
      </c>
      <c r="H29" s="27">
        <v>100</v>
      </c>
      <c r="I29" s="27">
        <v>85</v>
      </c>
      <c r="J29" s="34"/>
    </row>
    <row r="30" s="4" customFormat="1" ht="65" customHeight="1" spans="1:10">
      <c r="A30" s="18">
        <v>18</v>
      </c>
      <c r="B30" s="18" t="s">
        <v>19</v>
      </c>
      <c r="C30" s="18" t="s">
        <v>74</v>
      </c>
      <c r="D30" s="18" t="s">
        <v>75</v>
      </c>
      <c r="E30" s="19" t="s">
        <v>34</v>
      </c>
      <c r="F30" s="26" t="s">
        <v>35</v>
      </c>
      <c r="G30" s="27">
        <v>10</v>
      </c>
      <c r="H30" s="27">
        <v>10</v>
      </c>
      <c r="I30" s="27"/>
      <c r="J30" s="34"/>
    </row>
    <row r="31" s="2" customFormat="1" ht="27" customHeight="1" spans="1:9">
      <c r="A31" s="16" t="s">
        <v>76</v>
      </c>
      <c r="B31" s="17"/>
      <c r="C31" s="17"/>
      <c r="D31" s="17"/>
      <c r="E31" s="17"/>
      <c r="F31" s="25"/>
      <c r="G31" s="24">
        <f>SUM(G32:G33)</f>
        <v>505</v>
      </c>
      <c r="H31" s="24">
        <f>SUM(H32:H33)</f>
        <v>450</v>
      </c>
      <c r="I31" s="24">
        <f>SUM(I32:I33)</f>
        <v>0</v>
      </c>
    </row>
    <row r="32" s="4" customFormat="1" ht="70" customHeight="1" spans="1:10">
      <c r="A32" s="18">
        <v>19</v>
      </c>
      <c r="B32" s="18" t="s">
        <v>19</v>
      </c>
      <c r="C32" s="18" t="s">
        <v>77</v>
      </c>
      <c r="D32" s="18" t="s">
        <v>78</v>
      </c>
      <c r="E32" s="19" t="s">
        <v>16</v>
      </c>
      <c r="F32" s="26" t="s">
        <v>79</v>
      </c>
      <c r="G32" s="27">
        <v>100</v>
      </c>
      <c r="H32" s="27">
        <v>60</v>
      </c>
      <c r="I32" s="27"/>
      <c r="J32" s="34"/>
    </row>
    <row r="33" s="6" customFormat="1" ht="124" customHeight="1" spans="1:12">
      <c r="A33" s="18">
        <v>20</v>
      </c>
      <c r="B33" s="18" t="s">
        <v>13</v>
      </c>
      <c r="C33" s="19" t="s">
        <v>77</v>
      </c>
      <c r="D33" s="19" t="s">
        <v>80</v>
      </c>
      <c r="E33" s="19" t="s">
        <v>16</v>
      </c>
      <c r="F33" s="19" t="s">
        <v>81</v>
      </c>
      <c r="G33" s="29">
        <v>405</v>
      </c>
      <c r="H33" s="29">
        <v>390</v>
      </c>
      <c r="I33" s="29"/>
      <c r="L33" s="4"/>
    </row>
    <row r="34" s="2" customFormat="1" ht="27" customHeight="1" spans="1:9">
      <c r="A34" s="16" t="s">
        <v>82</v>
      </c>
      <c r="B34" s="17"/>
      <c r="C34" s="17"/>
      <c r="D34" s="17"/>
      <c r="E34" s="17"/>
      <c r="F34" s="25"/>
      <c r="G34" s="24">
        <f>SUM(G35)</f>
        <v>397.603134</v>
      </c>
      <c r="H34" s="24">
        <f>SUM(H35)</f>
        <v>350</v>
      </c>
      <c r="I34" s="24">
        <f>SUM(I35)</f>
        <v>0</v>
      </c>
    </row>
    <row r="35" s="4" customFormat="1" ht="74" customHeight="1" spans="1:10">
      <c r="A35" s="18">
        <v>21</v>
      </c>
      <c r="B35" s="18" t="s">
        <v>19</v>
      </c>
      <c r="C35" s="20" t="s">
        <v>83</v>
      </c>
      <c r="D35" s="18" t="s">
        <v>84</v>
      </c>
      <c r="E35" s="19" t="s">
        <v>56</v>
      </c>
      <c r="F35" s="30" t="s">
        <v>85</v>
      </c>
      <c r="G35" s="27">
        <v>397.603134</v>
      </c>
      <c r="H35" s="27">
        <v>350</v>
      </c>
      <c r="I35" s="27"/>
      <c r="J35" s="34"/>
    </row>
    <row r="36" s="2" customFormat="1" ht="27" customHeight="1" spans="1:9">
      <c r="A36" s="16" t="s">
        <v>86</v>
      </c>
      <c r="B36" s="17"/>
      <c r="C36" s="17"/>
      <c r="D36" s="17"/>
      <c r="E36" s="17"/>
      <c r="F36" s="25"/>
      <c r="G36" s="24">
        <f>SUM(G37)</f>
        <v>115</v>
      </c>
      <c r="H36" s="24">
        <f>SUM(H37)</f>
        <v>115</v>
      </c>
      <c r="I36" s="24">
        <f>SUM(I37)</f>
        <v>0</v>
      </c>
    </row>
    <row r="37" s="4" customFormat="1" ht="74" customHeight="1" spans="1:9">
      <c r="A37" s="18">
        <v>22</v>
      </c>
      <c r="B37" s="18" t="s">
        <v>13</v>
      </c>
      <c r="C37" s="18" t="s">
        <v>87</v>
      </c>
      <c r="D37" s="18" t="s">
        <v>88</v>
      </c>
      <c r="E37" s="19" t="s">
        <v>56</v>
      </c>
      <c r="F37" s="26" t="s">
        <v>89</v>
      </c>
      <c r="G37" s="27">
        <v>115</v>
      </c>
      <c r="H37" s="27">
        <v>115</v>
      </c>
      <c r="I37" s="27"/>
    </row>
    <row r="38" s="7" customFormat="1" spans="4:9">
      <c r="D38" s="21"/>
      <c r="G38" s="31"/>
      <c r="H38" s="31"/>
      <c r="I38" s="31"/>
    </row>
    <row r="39" s="7" customFormat="1" spans="4:9">
      <c r="D39" s="21"/>
      <c r="G39" s="31"/>
      <c r="H39" s="31"/>
      <c r="I39" s="31"/>
    </row>
    <row r="40" s="7" customFormat="1" spans="4:9">
      <c r="D40" s="21"/>
      <c r="G40" s="31"/>
      <c r="H40" s="31"/>
      <c r="I40" s="31"/>
    </row>
    <row r="41" s="7" customFormat="1" spans="4:9">
      <c r="D41" s="21"/>
      <c r="G41" s="31"/>
      <c r="H41" s="31"/>
      <c r="I41" s="31"/>
    </row>
    <row r="42" s="7" customFormat="1" spans="4:9">
      <c r="D42" s="21"/>
      <c r="G42" s="31"/>
      <c r="H42" s="31"/>
      <c r="I42" s="31"/>
    </row>
    <row r="43" s="7" customFormat="1" spans="4:9">
      <c r="D43" s="21"/>
      <c r="G43" s="31"/>
      <c r="H43" s="31"/>
      <c r="I43" s="31"/>
    </row>
    <row r="44" s="7" customFormat="1" spans="4:9">
      <c r="D44" s="21"/>
      <c r="G44" s="31"/>
      <c r="H44" s="31"/>
      <c r="I44" s="31"/>
    </row>
    <row r="45" s="7" customFormat="1" spans="4:9">
      <c r="D45" s="21"/>
      <c r="G45" s="31"/>
      <c r="H45" s="31"/>
      <c r="I45" s="31"/>
    </row>
    <row r="46" s="7" customFormat="1" spans="4:9">
      <c r="D46" s="21"/>
      <c r="G46" s="31"/>
      <c r="H46" s="31"/>
      <c r="I46" s="31"/>
    </row>
    <row r="47" s="7" customFormat="1" spans="4:9">
      <c r="D47" s="21"/>
      <c r="G47" s="31"/>
      <c r="H47" s="31"/>
      <c r="I47" s="31"/>
    </row>
    <row r="48" s="7" customFormat="1" spans="4:9">
      <c r="D48" s="21"/>
      <c r="G48" s="31"/>
      <c r="H48" s="31"/>
      <c r="I48" s="31"/>
    </row>
    <row r="49" s="7" customFormat="1" spans="4:9">
      <c r="D49" s="21"/>
      <c r="G49" s="31"/>
      <c r="H49" s="31"/>
      <c r="I49" s="31"/>
    </row>
    <row r="50" s="7" customFormat="1" spans="4:9">
      <c r="D50" s="21"/>
      <c r="G50" s="31"/>
      <c r="H50" s="31"/>
      <c r="I50" s="31"/>
    </row>
    <row r="51" s="7" customFormat="1" spans="4:9">
      <c r="D51" s="21"/>
      <c r="G51" s="31"/>
      <c r="H51" s="31"/>
      <c r="I51" s="31"/>
    </row>
    <row r="52" s="7" customFormat="1" spans="4:9">
      <c r="D52" s="21"/>
      <c r="G52" s="31"/>
      <c r="H52" s="31"/>
      <c r="I52" s="31"/>
    </row>
    <row r="53" s="7" customFormat="1" spans="4:9">
      <c r="D53" s="21"/>
      <c r="G53" s="31"/>
      <c r="H53" s="31"/>
      <c r="I53" s="31"/>
    </row>
    <row r="54" s="7" customFormat="1" spans="4:9">
      <c r="D54" s="21"/>
      <c r="G54" s="31"/>
      <c r="H54" s="31"/>
      <c r="I54" s="31"/>
    </row>
    <row r="55" s="7" customFormat="1" ht="25" customHeight="1" spans="4:9">
      <c r="D55" s="21"/>
      <c r="G55" s="31"/>
      <c r="H55" s="31"/>
      <c r="I55" s="31"/>
    </row>
    <row r="56" s="7" customFormat="1" ht="25" customHeight="1" spans="4:9">
      <c r="D56" s="21"/>
      <c r="G56" s="31"/>
      <c r="H56" s="31"/>
      <c r="I56" s="31"/>
    </row>
    <row r="57" s="7" customFormat="1" ht="25" customHeight="1" spans="4:9">
      <c r="D57" s="21"/>
      <c r="G57" s="31"/>
      <c r="H57" s="31"/>
      <c r="I57" s="31"/>
    </row>
    <row r="58" s="7" customFormat="1" ht="25" customHeight="1" spans="4:9">
      <c r="D58" s="21"/>
      <c r="G58" s="31"/>
      <c r="H58" s="31"/>
      <c r="I58" s="31"/>
    </row>
    <row r="59" s="7" customFormat="1" ht="25" customHeight="1" spans="4:9">
      <c r="D59" s="21"/>
      <c r="G59" s="31"/>
      <c r="H59" s="31"/>
      <c r="I59" s="31"/>
    </row>
    <row r="60" s="7" customFormat="1" ht="25" customHeight="1" spans="4:9">
      <c r="D60" s="21"/>
      <c r="G60" s="31"/>
      <c r="H60" s="31"/>
      <c r="I60" s="31"/>
    </row>
    <row r="61" s="7" customFormat="1" ht="25" customHeight="1" spans="4:9">
      <c r="D61" s="21"/>
      <c r="G61" s="31"/>
      <c r="H61" s="31"/>
      <c r="I61" s="31"/>
    </row>
    <row r="62" s="7" customFormat="1" ht="25" customHeight="1" spans="4:9">
      <c r="D62" s="21"/>
      <c r="G62" s="31"/>
      <c r="H62" s="31"/>
      <c r="I62" s="31"/>
    </row>
    <row r="63" s="7" customFormat="1" ht="25" customHeight="1" spans="4:9">
      <c r="D63" s="21"/>
      <c r="G63" s="31"/>
      <c r="H63" s="31"/>
      <c r="I63" s="31"/>
    </row>
    <row r="64" s="7" customFormat="1" ht="25" customHeight="1" spans="4:9">
      <c r="D64" s="21"/>
      <c r="G64" s="31"/>
      <c r="H64" s="31"/>
      <c r="I64" s="31"/>
    </row>
    <row r="65" s="7" customFormat="1" ht="25" customHeight="1" spans="4:9">
      <c r="D65" s="21"/>
      <c r="G65" s="31"/>
      <c r="H65" s="31"/>
      <c r="I65" s="31"/>
    </row>
    <row r="66" s="7" customFormat="1" ht="25" customHeight="1" spans="4:9">
      <c r="D66" s="21"/>
      <c r="G66" s="31"/>
      <c r="H66" s="31"/>
      <c r="I66" s="31"/>
    </row>
    <row r="67" s="7" customFormat="1" ht="25" customHeight="1" spans="4:9">
      <c r="D67" s="21"/>
      <c r="G67" s="31"/>
      <c r="H67" s="31"/>
      <c r="I67" s="31"/>
    </row>
    <row r="68" s="7" customFormat="1" ht="25" customHeight="1" spans="4:9">
      <c r="D68" s="21"/>
      <c r="G68" s="31"/>
      <c r="H68" s="31"/>
      <c r="I68" s="31"/>
    </row>
    <row r="69" s="7" customFormat="1" ht="25" customHeight="1" spans="4:9">
      <c r="D69" s="21"/>
      <c r="G69" s="31"/>
      <c r="H69" s="31"/>
      <c r="I69" s="31"/>
    </row>
    <row r="70" s="7" customFormat="1" ht="25" customHeight="1" spans="4:9">
      <c r="D70" s="21"/>
      <c r="G70" s="31"/>
      <c r="H70" s="31"/>
      <c r="I70" s="31"/>
    </row>
    <row r="71" s="7" customFormat="1" ht="25" customHeight="1" spans="4:9">
      <c r="D71" s="21"/>
      <c r="G71" s="31"/>
      <c r="H71" s="31"/>
      <c r="I71" s="31"/>
    </row>
    <row r="72" s="7" customFormat="1" ht="25" customHeight="1" spans="4:9">
      <c r="D72" s="21"/>
      <c r="G72" s="31"/>
      <c r="H72" s="31"/>
      <c r="I72" s="31"/>
    </row>
    <row r="73" s="7" customFormat="1" ht="25" customHeight="1" spans="4:9">
      <c r="D73" s="21"/>
      <c r="G73" s="31"/>
      <c r="H73" s="31"/>
      <c r="I73" s="31"/>
    </row>
    <row r="74" s="7" customFormat="1" ht="25" customHeight="1" spans="4:9">
      <c r="D74" s="21"/>
      <c r="G74" s="31"/>
      <c r="H74" s="31"/>
      <c r="I74" s="31"/>
    </row>
    <row r="75" s="7" customFormat="1" ht="25" customHeight="1" spans="4:9">
      <c r="D75" s="21"/>
      <c r="G75" s="31"/>
      <c r="H75" s="31"/>
      <c r="I75" s="31"/>
    </row>
    <row r="76" s="7" customFormat="1" ht="25" customHeight="1" spans="4:9">
      <c r="D76" s="21"/>
      <c r="G76" s="31"/>
      <c r="H76" s="31"/>
      <c r="I76" s="31"/>
    </row>
    <row r="77" s="7" customFormat="1" ht="25" customHeight="1" spans="4:9">
      <c r="D77" s="21"/>
      <c r="G77" s="31"/>
      <c r="H77" s="31"/>
      <c r="I77" s="31"/>
    </row>
    <row r="78" s="7" customFormat="1" ht="25" customHeight="1" spans="4:9">
      <c r="D78" s="21"/>
      <c r="G78" s="31"/>
      <c r="H78" s="31"/>
      <c r="I78" s="31"/>
    </row>
    <row r="79" s="7" customFormat="1" ht="25" customHeight="1" spans="4:9">
      <c r="D79" s="21"/>
      <c r="G79" s="31"/>
      <c r="H79" s="31"/>
      <c r="I79" s="31"/>
    </row>
    <row r="80" s="7" customFormat="1" ht="25" customHeight="1" spans="4:9">
      <c r="D80" s="21"/>
      <c r="G80" s="31"/>
      <c r="H80" s="31"/>
      <c r="I80" s="31"/>
    </row>
    <row r="81" s="7" customFormat="1" ht="25" customHeight="1" spans="4:9">
      <c r="D81" s="21"/>
      <c r="G81" s="31"/>
      <c r="H81" s="31"/>
      <c r="I81" s="31"/>
    </row>
    <row r="82" s="7" customFormat="1" ht="25" customHeight="1" spans="4:9">
      <c r="D82" s="21"/>
      <c r="G82" s="31"/>
      <c r="H82" s="31"/>
      <c r="I82" s="31"/>
    </row>
    <row r="83" s="7" customFormat="1" ht="25" customHeight="1" spans="4:9">
      <c r="D83" s="21"/>
      <c r="G83" s="31"/>
      <c r="H83" s="31"/>
      <c r="I83" s="31"/>
    </row>
    <row r="84" s="7" customFormat="1" ht="25" customHeight="1" spans="4:9">
      <c r="D84" s="21"/>
      <c r="G84" s="31"/>
      <c r="H84" s="31"/>
      <c r="I84" s="31"/>
    </row>
    <row r="85" s="7" customFormat="1" ht="25" customHeight="1" spans="4:9">
      <c r="D85" s="21"/>
      <c r="G85" s="31"/>
      <c r="H85" s="31"/>
      <c r="I85" s="31"/>
    </row>
    <row r="86" s="7" customFormat="1" ht="25" customHeight="1" spans="4:9">
      <c r="D86" s="21"/>
      <c r="G86" s="31"/>
      <c r="H86" s="31"/>
      <c r="I86" s="31"/>
    </row>
    <row r="87" s="7" customFormat="1" ht="25" customHeight="1" spans="4:9">
      <c r="D87" s="21"/>
      <c r="G87" s="31"/>
      <c r="H87" s="31"/>
      <c r="I87" s="31"/>
    </row>
    <row r="88" s="7" customFormat="1" ht="25" customHeight="1" spans="4:9">
      <c r="D88" s="21"/>
      <c r="G88" s="31"/>
      <c r="H88" s="31"/>
      <c r="I88" s="31"/>
    </row>
    <row r="89" s="7" customFormat="1" ht="25" customHeight="1" spans="4:9">
      <c r="D89" s="21"/>
      <c r="G89" s="31"/>
      <c r="H89" s="31"/>
      <c r="I89" s="31"/>
    </row>
    <row r="90" s="7" customFormat="1" ht="25" customHeight="1" spans="4:9">
      <c r="D90" s="21"/>
      <c r="G90" s="31"/>
      <c r="H90" s="31"/>
      <c r="I90" s="31"/>
    </row>
    <row r="91" s="7" customFormat="1" ht="25" customHeight="1" spans="4:9">
      <c r="D91" s="21"/>
      <c r="G91" s="31"/>
      <c r="H91" s="31"/>
      <c r="I91" s="31"/>
    </row>
    <row r="92" s="7" customFormat="1" ht="25" customHeight="1" spans="4:9">
      <c r="D92" s="21"/>
      <c r="G92" s="31"/>
      <c r="H92" s="31"/>
      <c r="I92" s="31"/>
    </row>
    <row r="93" s="7" customFormat="1" ht="25" customHeight="1" spans="4:9">
      <c r="D93" s="21"/>
      <c r="G93" s="31"/>
      <c r="H93" s="31"/>
      <c r="I93" s="31"/>
    </row>
    <row r="94" s="7" customFormat="1" ht="25" customHeight="1" spans="4:9">
      <c r="D94" s="21"/>
      <c r="G94" s="31"/>
      <c r="H94" s="31"/>
      <c r="I94" s="31"/>
    </row>
    <row r="95" s="7" customFormat="1" ht="25" customHeight="1" spans="4:9">
      <c r="D95" s="21"/>
      <c r="G95" s="31"/>
      <c r="H95" s="31"/>
      <c r="I95" s="31"/>
    </row>
    <row r="96" s="7" customFormat="1" ht="25" customHeight="1" spans="4:9">
      <c r="D96" s="21"/>
      <c r="G96" s="31"/>
      <c r="H96" s="31"/>
      <c r="I96" s="31"/>
    </row>
    <row r="97" s="7" customFormat="1" ht="25" customHeight="1" spans="4:9">
      <c r="D97" s="21"/>
      <c r="G97" s="31"/>
      <c r="H97" s="31"/>
      <c r="I97" s="31"/>
    </row>
    <row r="98" s="7" customFormat="1" ht="25" customHeight="1" spans="4:9">
      <c r="D98" s="21"/>
      <c r="G98" s="31"/>
      <c r="H98" s="31"/>
      <c r="I98" s="31"/>
    </row>
    <row r="99" s="7" customFormat="1" ht="25" customHeight="1" spans="4:9">
      <c r="D99" s="21"/>
      <c r="G99" s="31"/>
      <c r="H99" s="31"/>
      <c r="I99" s="31"/>
    </row>
    <row r="100" s="7" customFormat="1" ht="25" customHeight="1" spans="4:9">
      <c r="D100" s="21"/>
      <c r="G100" s="31"/>
      <c r="H100" s="31"/>
      <c r="I100" s="31"/>
    </row>
    <row r="101" s="7" customFormat="1" ht="25" customHeight="1" spans="4:9">
      <c r="D101" s="21"/>
      <c r="G101" s="31"/>
      <c r="H101" s="31"/>
      <c r="I101" s="31"/>
    </row>
    <row r="102" s="7" customFormat="1" ht="25" customHeight="1" spans="4:9">
      <c r="D102" s="21"/>
      <c r="G102" s="31"/>
      <c r="H102" s="31"/>
      <c r="I102" s="31"/>
    </row>
    <row r="103" s="7" customFormat="1" ht="25" customHeight="1" spans="4:9">
      <c r="D103" s="21"/>
      <c r="G103" s="31"/>
      <c r="H103" s="31"/>
      <c r="I103" s="31"/>
    </row>
    <row r="104" s="7" customFormat="1" ht="25" customHeight="1" spans="4:9">
      <c r="D104" s="21"/>
      <c r="G104" s="31"/>
      <c r="H104" s="31"/>
      <c r="I104" s="31"/>
    </row>
    <row r="105" s="7" customFormat="1" ht="25" customHeight="1" spans="4:9">
      <c r="D105" s="21"/>
      <c r="G105" s="31"/>
      <c r="H105" s="31"/>
      <c r="I105" s="31"/>
    </row>
    <row r="106" s="7" customFormat="1" ht="25" customHeight="1" spans="4:9">
      <c r="D106" s="21"/>
      <c r="G106" s="31"/>
      <c r="H106" s="31"/>
      <c r="I106" s="31"/>
    </row>
    <row r="107" s="7" customFormat="1" ht="25" customHeight="1" spans="4:9">
      <c r="D107" s="21"/>
      <c r="G107" s="31"/>
      <c r="H107" s="31"/>
      <c r="I107" s="31"/>
    </row>
    <row r="108" s="7" customFormat="1" ht="25" customHeight="1" spans="4:9">
      <c r="D108" s="21"/>
      <c r="G108" s="31"/>
      <c r="H108" s="31"/>
      <c r="I108" s="31"/>
    </row>
    <row r="109" s="7" customFormat="1" ht="25" customHeight="1" spans="4:9">
      <c r="D109" s="21"/>
      <c r="G109" s="31"/>
      <c r="H109" s="31"/>
      <c r="I109" s="31"/>
    </row>
    <row r="110" s="7" customFormat="1" ht="25" customHeight="1" spans="4:9">
      <c r="D110" s="21"/>
      <c r="G110" s="31"/>
      <c r="H110" s="31"/>
      <c r="I110" s="31"/>
    </row>
    <row r="111" s="7" customFormat="1" ht="25" customHeight="1" spans="4:9">
      <c r="D111" s="21"/>
      <c r="G111" s="31"/>
      <c r="H111" s="31"/>
      <c r="I111" s="31"/>
    </row>
    <row r="112" s="7" customFormat="1" ht="25" customHeight="1" spans="4:9">
      <c r="D112" s="21"/>
      <c r="G112" s="31"/>
      <c r="H112" s="31"/>
      <c r="I112" s="31"/>
    </row>
    <row r="113" s="7" customFormat="1" ht="25" customHeight="1" spans="4:9">
      <c r="D113" s="21"/>
      <c r="G113" s="31"/>
      <c r="H113" s="31"/>
      <c r="I113" s="31"/>
    </row>
    <row r="114" s="7" customFormat="1" ht="25" customHeight="1" spans="4:9">
      <c r="D114" s="21"/>
      <c r="G114" s="31"/>
      <c r="H114" s="31"/>
      <c r="I114" s="31"/>
    </row>
    <row r="115" s="7" customFormat="1" ht="25" customHeight="1" spans="4:9">
      <c r="D115" s="21"/>
      <c r="G115" s="31"/>
      <c r="H115" s="31"/>
      <c r="I115" s="31"/>
    </row>
    <row r="116" s="7" customFormat="1" ht="25" customHeight="1" spans="4:9">
      <c r="D116" s="21"/>
      <c r="G116" s="31"/>
      <c r="H116" s="31"/>
      <c r="I116" s="31"/>
    </row>
    <row r="117" s="7" customFormat="1" ht="25" customHeight="1" spans="4:9">
      <c r="D117" s="21"/>
      <c r="G117" s="31"/>
      <c r="H117" s="31"/>
      <c r="I117" s="31"/>
    </row>
    <row r="118" s="7" customFormat="1" ht="25" customHeight="1" spans="4:9">
      <c r="D118" s="21"/>
      <c r="G118" s="31"/>
      <c r="H118" s="31"/>
      <c r="I118" s="31"/>
    </row>
    <row r="119" s="7" customFormat="1" ht="25" customHeight="1" spans="4:9">
      <c r="D119" s="21"/>
      <c r="G119" s="31"/>
      <c r="H119" s="31"/>
      <c r="I119" s="31"/>
    </row>
    <row r="120" s="7" customFormat="1" ht="25" customHeight="1" spans="4:9">
      <c r="D120" s="21"/>
      <c r="G120" s="31"/>
      <c r="H120" s="31"/>
      <c r="I120" s="31"/>
    </row>
    <row r="121" s="7" customFormat="1" ht="25" customHeight="1" spans="4:9">
      <c r="D121" s="21"/>
      <c r="G121" s="31"/>
      <c r="H121" s="31"/>
      <c r="I121" s="31"/>
    </row>
    <row r="122" s="7" customFormat="1" ht="25" customHeight="1" spans="4:9">
      <c r="D122" s="21"/>
      <c r="G122" s="31"/>
      <c r="H122" s="31"/>
      <c r="I122" s="31"/>
    </row>
    <row r="123" s="7" customFormat="1" ht="25" customHeight="1" spans="4:9">
      <c r="D123" s="21"/>
      <c r="G123" s="31"/>
      <c r="H123" s="31"/>
      <c r="I123" s="31"/>
    </row>
    <row r="124" s="7" customFormat="1" ht="25" customHeight="1" spans="4:9">
      <c r="D124" s="21"/>
      <c r="G124" s="31"/>
      <c r="H124" s="31"/>
      <c r="I124" s="31"/>
    </row>
    <row r="125" s="7" customFormat="1" ht="25" customHeight="1" spans="4:9">
      <c r="D125" s="21"/>
      <c r="G125" s="31"/>
      <c r="H125" s="31"/>
      <c r="I125" s="31"/>
    </row>
    <row r="126" s="7" customFormat="1" ht="25" customHeight="1" spans="4:9">
      <c r="D126" s="21"/>
      <c r="G126" s="31"/>
      <c r="H126" s="31"/>
      <c r="I126" s="31"/>
    </row>
    <row r="127" s="7" customFormat="1" ht="25" customHeight="1" spans="4:9">
      <c r="D127" s="21"/>
      <c r="G127" s="31"/>
      <c r="H127" s="31"/>
      <c r="I127" s="31"/>
    </row>
    <row r="128" s="7" customFormat="1" ht="25" customHeight="1" spans="4:9">
      <c r="D128" s="21"/>
      <c r="G128" s="31"/>
      <c r="H128" s="31"/>
      <c r="I128" s="31"/>
    </row>
    <row r="129" s="7" customFormat="1" ht="25" customHeight="1" spans="4:9">
      <c r="D129" s="21"/>
      <c r="G129" s="31"/>
      <c r="H129" s="31"/>
      <c r="I129" s="31"/>
    </row>
    <row r="130" s="7" customFormat="1" ht="25" customHeight="1" spans="4:9">
      <c r="D130" s="21"/>
      <c r="G130" s="31"/>
      <c r="H130" s="31"/>
      <c r="I130" s="31"/>
    </row>
    <row r="131" s="7" customFormat="1" ht="25" customHeight="1" spans="4:9">
      <c r="D131" s="21"/>
      <c r="G131" s="31"/>
      <c r="H131" s="31"/>
      <c r="I131" s="31"/>
    </row>
    <row r="132" s="7" customFormat="1" ht="25" customHeight="1" spans="4:9">
      <c r="D132" s="21"/>
      <c r="G132" s="31"/>
      <c r="H132" s="31"/>
      <c r="I132" s="31"/>
    </row>
    <row r="133" s="7" customFormat="1" ht="25" customHeight="1" spans="4:9">
      <c r="D133" s="21"/>
      <c r="G133" s="31"/>
      <c r="H133" s="31"/>
      <c r="I133" s="31"/>
    </row>
    <row r="134" s="7" customFormat="1" ht="25" customHeight="1" spans="4:9">
      <c r="D134" s="21"/>
      <c r="G134" s="31"/>
      <c r="H134" s="31"/>
      <c r="I134" s="31"/>
    </row>
    <row r="135" s="7" customFormat="1" ht="25" customHeight="1" spans="4:9">
      <c r="D135" s="21"/>
      <c r="G135" s="31"/>
      <c r="H135" s="31"/>
      <c r="I135" s="31"/>
    </row>
    <row r="136" s="7" customFormat="1" ht="25" customHeight="1" spans="4:9">
      <c r="D136" s="21"/>
      <c r="G136" s="31"/>
      <c r="H136" s="31"/>
      <c r="I136" s="31"/>
    </row>
    <row r="137" s="7" customFormat="1" ht="25" customHeight="1" spans="4:9">
      <c r="D137" s="21"/>
      <c r="G137" s="31"/>
      <c r="H137" s="31"/>
      <c r="I137" s="31"/>
    </row>
    <row r="138" s="7" customFormat="1" ht="25" customHeight="1" spans="4:9">
      <c r="D138" s="21"/>
      <c r="G138" s="31"/>
      <c r="H138" s="31"/>
      <c r="I138" s="31"/>
    </row>
    <row r="139" s="7" customFormat="1" ht="25" customHeight="1" spans="4:9">
      <c r="D139" s="21"/>
      <c r="G139" s="31"/>
      <c r="H139" s="31"/>
      <c r="I139" s="31"/>
    </row>
    <row r="140" s="7" customFormat="1" ht="25" customHeight="1" spans="4:9">
      <c r="D140" s="21"/>
      <c r="G140" s="31"/>
      <c r="H140" s="31"/>
      <c r="I140" s="31"/>
    </row>
    <row r="141" s="7" customFormat="1" ht="25" customHeight="1" spans="4:9">
      <c r="D141" s="21"/>
      <c r="G141" s="31"/>
      <c r="H141" s="31"/>
      <c r="I141" s="31"/>
    </row>
    <row r="142" s="7" customFormat="1" ht="25" customHeight="1" spans="4:9">
      <c r="D142" s="21"/>
      <c r="G142" s="31"/>
      <c r="H142" s="31"/>
      <c r="I142" s="31"/>
    </row>
    <row r="143" s="7" customFormat="1" ht="25" customHeight="1" spans="4:9">
      <c r="D143" s="21"/>
      <c r="G143" s="31"/>
      <c r="H143" s="31"/>
      <c r="I143" s="31"/>
    </row>
    <row r="144" s="7" customFormat="1" ht="25" customHeight="1" spans="4:9">
      <c r="D144" s="21"/>
      <c r="G144" s="31"/>
      <c r="H144" s="31"/>
      <c r="I144" s="31"/>
    </row>
    <row r="145" s="7" customFormat="1" ht="25" customHeight="1" spans="4:9">
      <c r="D145" s="21"/>
      <c r="G145" s="31"/>
      <c r="H145" s="31"/>
      <c r="I145" s="31"/>
    </row>
    <row r="146" s="7" customFormat="1" ht="25" customHeight="1" spans="4:9">
      <c r="D146" s="21"/>
      <c r="G146" s="31"/>
      <c r="H146" s="31"/>
      <c r="I146" s="31"/>
    </row>
    <row r="147" s="7" customFormat="1" ht="25" customHeight="1" spans="4:9">
      <c r="D147" s="21"/>
      <c r="G147" s="31"/>
      <c r="H147" s="31"/>
      <c r="I147" s="31"/>
    </row>
    <row r="148" s="7" customFormat="1" ht="25" customHeight="1" spans="4:9">
      <c r="D148" s="21"/>
      <c r="G148" s="31"/>
      <c r="H148" s="31"/>
      <c r="I148" s="31"/>
    </row>
    <row r="149" s="7" customFormat="1" ht="25" customHeight="1" spans="4:9">
      <c r="D149" s="21"/>
      <c r="G149" s="31"/>
      <c r="H149" s="31"/>
      <c r="I149" s="31"/>
    </row>
    <row r="150" s="7" customFormat="1" ht="25" customHeight="1" spans="4:9">
      <c r="D150" s="21"/>
      <c r="G150" s="31"/>
      <c r="H150" s="31"/>
      <c r="I150" s="31"/>
    </row>
    <row r="151" s="7" customFormat="1" ht="25" customHeight="1" spans="4:9">
      <c r="D151" s="21"/>
      <c r="G151" s="31"/>
      <c r="H151" s="31"/>
      <c r="I151" s="31"/>
    </row>
    <row r="152" s="7" customFormat="1" ht="25" customHeight="1" spans="4:9">
      <c r="D152" s="21"/>
      <c r="G152" s="31"/>
      <c r="H152" s="31"/>
      <c r="I152" s="31"/>
    </row>
    <row r="153" s="7" customFormat="1" ht="25" customHeight="1" spans="4:9">
      <c r="D153" s="21"/>
      <c r="G153" s="31"/>
      <c r="H153" s="31"/>
      <c r="I153" s="31"/>
    </row>
    <row r="154" s="7" customFormat="1" ht="25" customHeight="1" spans="4:9">
      <c r="D154" s="21"/>
      <c r="G154" s="31"/>
      <c r="H154" s="31"/>
      <c r="I154" s="31"/>
    </row>
    <row r="155" s="7" customFormat="1" ht="25" customHeight="1" spans="4:9">
      <c r="D155" s="21"/>
      <c r="G155" s="31"/>
      <c r="H155" s="31"/>
      <c r="I155" s="31"/>
    </row>
    <row r="156" s="7" customFormat="1" ht="25" customHeight="1" spans="4:9">
      <c r="D156" s="21"/>
      <c r="G156" s="31"/>
      <c r="H156" s="31"/>
      <c r="I156" s="31"/>
    </row>
    <row r="157" s="7" customFormat="1" ht="25" customHeight="1" spans="4:9">
      <c r="D157" s="21"/>
      <c r="G157" s="31"/>
      <c r="H157" s="31"/>
      <c r="I157" s="31"/>
    </row>
    <row r="158" s="7" customFormat="1" ht="25" customHeight="1" spans="4:9">
      <c r="D158" s="21"/>
      <c r="G158" s="31"/>
      <c r="H158" s="31"/>
      <c r="I158" s="31"/>
    </row>
    <row r="159" s="7" customFormat="1" ht="25" customHeight="1" spans="4:9">
      <c r="D159" s="21"/>
      <c r="G159" s="31"/>
      <c r="H159" s="31"/>
      <c r="I159" s="31"/>
    </row>
    <row r="160" s="7" customFormat="1" ht="25" customHeight="1" spans="4:9">
      <c r="D160" s="21"/>
      <c r="G160" s="31"/>
      <c r="H160" s="31"/>
      <c r="I160" s="31"/>
    </row>
    <row r="161" s="7" customFormat="1" ht="25" customHeight="1" spans="4:9">
      <c r="D161" s="21"/>
      <c r="G161" s="31"/>
      <c r="H161" s="31"/>
      <c r="I161" s="31"/>
    </row>
    <row r="162" s="7" customFormat="1" ht="25" customHeight="1" spans="4:9">
      <c r="D162" s="21"/>
      <c r="G162" s="31"/>
      <c r="H162" s="31"/>
      <c r="I162" s="31"/>
    </row>
    <row r="163" s="7" customFormat="1" ht="25" customHeight="1" spans="4:9">
      <c r="D163" s="21"/>
      <c r="G163" s="31"/>
      <c r="H163" s="31"/>
      <c r="I163" s="31"/>
    </row>
    <row r="164" s="7" customFormat="1" ht="25" customHeight="1" spans="4:9">
      <c r="D164" s="21"/>
      <c r="G164" s="31"/>
      <c r="H164" s="31"/>
      <c r="I164" s="31"/>
    </row>
    <row r="165" s="7" customFormat="1" ht="25" customHeight="1" spans="4:9">
      <c r="D165" s="21"/>
      <c r="G165" s="31"/>
      <c r="H165" s="31"/>
      <c r="I165" s="31"/>
    </row>
    <row r="166" s="7" customFormat="1" ht="25" customHeight="1" spans="4:9">
      <c r="D166" s="21"/>
      <c r="G166" s="31"/>
      <c r="H166" s="31"/>
      <c r="I166" s="31"/>
    </row>
    <row r="167" s="7" customFormat="1" ht="25" customHeight="1" spans="4:9">
      <c r="D167" s="21"/>
      <c r="G167" s="31"/>
      <c r="H167" s="31"/>
      <c r="I167" s="31"/>
    </row>
    <row r="168" s="7" customFormat="1" ht="25" customHeight="1" spans="4:9">
      <c r="D168" s="21"/>
      <c r="G168" s="31"/>
      <c r="H168" s="31"/>
      <c r="I168" s="31"/>
    </row>
    <row r="169" s="7" customFormat="1" ht="25" customHeight="1" spans="4:9">
      <c r="D169" s="21"/>
      <c r="G169" s="31"/>
      <c r="H169" s="31"/>
      <c r="I169" s="31"/>
    </row>
    <row r="170" s="7" customFormat="1" ht="25" customHeight="1" spans="4:9">
      <c r="D170" s="21"/>
      <c r="G170" s="31"/>
      <c r="H170" s="31"/>
      <c r="I170" s="31"/>
    </row>
    <row r="171" s="7" customFormat="1" ht="25" customHeight="1" spans="4:9">
      <c r="D171" s="21"/>
      <c r="G171" s="31"/>
      <c r="H171" s="31"/>
      <c r="I171" s="31"/>
    </row>
    <row r="172" s="7" customFormat="1" ht="25" customHeight="1" spans="4:9">
      <c r="D172" s="21"/>
      <c r="G172" s="31"/>
      <c r="H172" s="31"/>
      <c r="I172" s="31"/>
    </row>
    <row r="173" s="7" customFormat="1" ht="25" customHeight="1" spans="4:9">
      <c r="D173" s="21"/>
      <c r="G173" s="31"/>
      <c r="H173" s="31"/>
      <c r="I173" s="31"/>
    </row>
    <row r="174" s="7" customFormat="1" ht="25" customHeight="1" spans="4:9">
      <c r="D174" s="21"/>
      <c r="G174" s="31"/>
      <c r="H174" s="31"/>
      <c r="I174" s="31"/>
    </row>
    <row r="175" s="7" customFormat="1" ht="25" customHeight="1" spans="4:9">
      <c r="D175" s="21"/>
      <c r="G175" s="31"/>
      <c r="H175" s="31"/>
      <c r="I175" s="31"/>
    </row>
    <row r="176" s="7" customFormat="1" ht="25" customHeight="1" spans="4:9">
      <c r="D176" s="21"/>
      <c r="G176" s="31"/>
      <c r="H176" s="31"/>
      <c r="I176" s="31"/>
    </row>
    <row r="177" s="7" customFormat="1" ht="25" customHeight="1" spans="4:9">
      <c r="D177" s="21"/>
      <c r="G177" s="31"/>
      <c r="H177" s="31"/>
      <c r="I177" s="31"/>
    </row>
    <row r="178" s="7" customFormat="1" ht="25" customHeight="1" spans="4:9">
      <c r="D178" s="21"/>
      <c r="G178" s="31"/>
      <c r="H178" s="31"/>
      <c r="I178" s="31"/>
    </row>
    <row r="179" s="7" customFormat="1" ht="25" customHeight="1" spans="4:9">
      <c r="D179" s="21"/>
      <c r="G179" s="31"/>
      <c r="H179" s="31"/>
      <c r="I179" s="31"/>
    </row>
    <row r="180" s="7" customFormat="1" ht="25" customHeight="1" spans="4:9">
      <c r="D180" s="21"/>
      <c r="G180" s="31"/>
      <c r="H180" s="31"/>
      <c r="I180" s="31"/>
    </row>
    <row r="181" s="7" customFormat="1" ht="25" customHeight="1" spans="4:9">
      <c r="D181" s="21"/>
      <c r="G181" s="31"/>
      <c r="H181" s="31"/>
      <c r="I181" s="31"/>
    </row>
    <row r="182" s="7" customFormat="1" ht="25" customHeight="1" spans="4:9">
      <c r="D182" s="21"/>
      <c r="G182" s="31"/>
      <c r="H182" s="31"/>
      <c r="I182" s="31"/>
    </row>
    <row r="183" s="7" customFormat="1" ht="25" customHeight="1" spans="4:9">
      <c r="D183" s="21"/>
      <c r="G183" s="31"/>
      <c r="H183" s="31"/>
      <c r="I183" s="31"/>
    </row>
    <row r="184" s="7" customFormat="1" ht="25" customHeight="1" spans="4:9">
      <c r="D184" s="21"/>
      <c r="G184" s="31"/>
      <c r="H184" s="31"/>
      <c r="I184" s="31"/>
    </row>
    <row r="185" s="7" customFormat="1" ht="25" customHeight="1" spans="4:9">
      <c r="D185" s="21"/>
      <c r="G185" s="31"/>
      <c r="H185" s="31"/>
      <c r="I185" s="31"/>
    </row>
    <row r="186" s="7" customFormat="1" ht="25" customHeight="1" spans="4:9">
      <c r="D186" s="21"/>
      <c r="G186" s="31"/>
      <c r="H186" s="31"/>
      <c r="I186" s="31"/>
    </row>
    <row r="187" s="7" customFormat="1" ht="25" customHeight="1" spans="4:9">
      <c r="D187" s="21"/>
      <c r="G187" s="31"/>
      <c r="H187" s="31"/>
      <c r="I187" s="31"/>
    </row>
    <row r="188" s="7" customFormat="1" ht="25" customHeight="1" spans="4:9">
      <c r="D188" s="21"/>
      <c r="G188" s="31"/>
      <c r="H188" s="31"/>
      <c r="I188" s="31"/>
    </row>
    <row r="189" s="7" customFormat="1" ht="25" customHeight="1" spans="4:9">
      <c r="D189" s="21"/>
      <c r="G189" s="31"/>
      <c r="H189" s="31"/>
      <c r="I189" s="31"/>
    </row>
    <row r="190" s="7" customFormat="1" ht="25" customHeight="1" spans="4:9">
      <c r="D190" s="21"/>
      <c r="G190" s="31"/>
      <c r="H190" s="31"/>
      <c r="I190" s="31"/>
    </row>
    <row r="191" s="7" customFormat="1" ht="25" customHeight="1" spans="4:9">
      <c r="D191" s="21"/>
      <c r="G191" s="31"/>
      <c r="H191" s="31"/>
      <c r="I191" s="31"/>
    </row>
    <row r="192" s="7" customFormat="1" ht="25" customHeight="1" spans="4:9">
      <c r="D192" s="21"/>
      <c r="G192" s="31"/>
      <c r="H192" s="31"/>
      <c r="I192" s="31"/>
    </row>
    <row r="193" s="7" customFormat="1" ht="25" customHeight="1" spans="4:9">
      <c r="D193" s="21"/>
      <c r="G193" s="31"/>
      <c r="H193" s="31"/>
      <c r="I193" s="31"/>
    </row>
    <row r="194" s="7" customFormat="1" ht="25" customHeight="1" spans="4:9">
      <c r="D194" s="21"/>
      <c r="G194" s="31"/>
      <c r="H194" s="31"/>
      <c r="I194" s="31"/>
    </row>
    <row r="195" s="7" customFormat="1" ht="25" customHeight="1" spans="4:9">
      <c r="D195" s="21"/>
      <c r="G195" s="31"/>
      <c r="H195" s="31"/>
      <c r="I195" s="31"/>
    </row>
    <row r="196" s="7" customFormat="1" ht="25" customHeight="1" spans="4:9">
      <c r="D196" s="21"/>
      <c r="G196" s="31"/>
      <c r="H196" s="31"/>
      <c r="I196" s="31"/>
    </row>
    <row r="197" s="7" customFormat="1" ht="25" customHeight="1" spans="4:9">
      <c r="D197" s="21"/>
      <c r="G197" s="31"/>
      <c r="H197" s="31"/>
      <c r="I197" s="31"/>
    </row>
    <row r="198" s="7" customFormat="1" ht="25" customHeight="1" spans="4:9">
      <c r="D198" s="21"/>
      <c r="G198" s="31"/>
      <c r="H198" s="31"/>
      <c r="I198" s="31"/>
    </row>
    <row r="199" s="7" customFormat="1" ht="25" customHeight="1" spans="4:9">
      <c r="D199" s="21"/>
      <c r="G199" s="31"/>
      <c r="H199" s="31"/>
      <c r="I199" s="31"/>
    </row>
    <row r="200" s="7" customFormat="1" ht="25" customHeight="1" spans="4:9">
      <c r="D200" s="21"/>
      <c r="G200" s="31"/>
      <c r="H200" s="31"/>
      <c r="I200" s="31"/>
    </row>
    <row r="201" s="7" customFormat="1" ht="25" customHeight="1" spans="4:9">
      <c r="D201" s="21"/>
      <c r="G201" s="31"/>
      <c r="H201" s="31"/>
      <c r="I201" s="31"/>
    </row>
    <row r="202" s="7" customFormat="1" ht="25" customHeight="1" spans="4:9">
      <c r="D202" s="21"/>
      <c r="G202" s="31"/>
      <c r="H202" s="31"/>
      <c r="I202" s="31"/>
    </row>
    <row r="203" s="7" customFormat="1" ht="25" customHeight="1" spans="4:9">
      <c r="D203" s="21"/>
      <c r="G203" s="31"/>
      <c r="H203" s="31"/>
      <c r="I203" s="31"/>
    </row>
    <row r="204" s="7" customFormat="1" ht="25" customHeight="1" spans="4:9">
      <c r="D204" s="21"/>
      <c r="G204" s="31"/>
      <c r="H204" s="31"/>
      <c r="I204" s="31"/>
    </row>
    <row r="205" s="7" customFormat="1" ht="25" customHeight="1" spans="4:9">
      <c r="D205" s="21"/>
      <c r="G205" s="31"/>
      <c r="H205" s="31"/>
      <c r="I205" s="31"/>
    </row>
    <row r="206" s="7" customFormat="1" ht="25" customHeight="1" spans="4:9">
      <c r="D206" s="21"/>
      <c r="G206" s="31"/>
      <c r="H206" s="31"/>
      <c r="I206" s="31"/>
    </row>
    <row r="207" s="7" customFormat="1" ht="25" customHeight="1" spans="4:9">
      <c r="D207" s="21"/>
      <c r="G207" s="31"/>
      <c r="H207" s="31"/>
      <c r="I207" s="31"/>
    </row>
    <row r="208" s="7" customFormat="1" ht="25" customHeight="1" spans="4:9">
      <c r="D208" s="21"/>
      <c r="G208" s="31"/>
      <c r="H208" s="31"/>
      <c r="I208" s="31"/>
    </row>
    <row r="209" s="7" customFormat="1" ht="25" customHeight="1" spans="4:9">
      <c r="D209" s="21"/>
      <c r="G209" s="31"/>
      <c r="H209" s="31"/>
      <c r="I209" s="31"/>
    </row>
    <row r="210" s="7" customFormat="1" ht="25" customHeight="1" spans="4:9">
      <c r="D210" s="21"/>
      <c r="G210" s="31"/>
      <c r="H210" s="31"/>
      <c r="I210" s="31"/>
    </row>
    <row r="211" s="7" customFormat="1" ht="25" customHeight="1" spans="4:9">
      <c r="D211" s="21"/>
      <c r="G211" s="31"/>
      <c r="H211" s="31"/>
      <c r="I211" s="31"/>
    </row>
    <row r="212" s="7" customFormat="1" ht="25" customHeight="1" spans="4:9">
      <c r="D212" s="21"/>
      <c r="G212" s="31"/>
      <c r="H212" s="31"/>
      <c r="I212" s="31"/>
    </row>
    <row r="213" s="7" customFormat="1" ht="25" customHeight="1" spans="4:9">
      <c r="D213" s="21"/>
      <c r="G213" s="31"/>
      <c r="H213" s="31"/>
      <c r="I213" s="31"/>
    </row>
    <row r="214" s="7" customFormat="1" ht="25" customHeight="1" spans="4:9">
      <c r="D214" s="21"/>
      <c r="G214" s="31"/>
      <c r="H214" s="31"/>
      <c r="I214" s="31"/>
    </row>
    <row r="215" s="7" customFormat="1" ht="25" customHeight="1" spans="4:9">
      <c r="D215" s="21"/>
      <c r="G215" s="31"/>
      <c r="H215" s="31"/>
      <c r="I215" s="31"/>
    </row>
    <row r="216" s="7" customFormat="1" ht="25" customHeight="1" spans="4:9">
      <c r="D216" s="21"/>
      <c r="G216" s="31"/>
      <c r="H216" s="31"/>
      <c r="I216" s="31"/>
    </row>
    <row r="217" s="7" customFormat="1" ht="25" customHeight="1" spans="4:9">
      <c r="D217" s="21"/>
      <c r="G217" s="31"/>
      <c r="H217" s="31"/>
      <c r="I217" s="31"/>
    </row>
    <row r="218" s="7" customFormat="1" ht="25" customHeight="1" spans="4:9">
      <c r="D218" s="21"/>
      <c r="G218" s="31"/>
      <c r="H218" s="31"/>
      <c r="I218" s="31"/>
    </row>
    <row r="219" s="7" customFormat="1" ht="25" customHeight="1" spans="4:9">
      <c r="D219" s="21"/>
      <c r="G219" s="31"/>
      <c r="H219" s="31"/>
      <c r="I219" s="31"/>
    </row>
    <row r="220" s="7" customFormat="1" ht="25" customHeight="1" spans="4:9">
      <c r="D220" s="21"/>
      <c r="G220" s="31"/>
      <c r="H220" s="31"/>
      <c r="I220" s="31"/>
    </row>
    <row r="221" s="7" customFormat="1" ht="25" customHeight="1" spans="4:9">
      <c r="D221" s="21"/>
      <c r="G221" s="31"/>
      <c r="H221" s="31"/>
      <c r="I221" s="31"/>
    </row>
    <row r="222" s="7" customFormat="1" ht="25" customHeight="1" spans="4:9">
      <c r="D222" s="21"/>
      <c r="G222" s="31"/>
      <c r="H222" s="31"/>
      <c r="I222" s="31"/>
    </row>
    <row r="223" s="7" customFormat="1" ht="25" customHeight="1" spans="4:9">
      <c r="D223" s="21"/>
      <c r="G223" s="31"/>
      <c r="H223" s="31"/>
      <c r="I223" s="31"/>
    </row>
    <row r="224" s="7" customFormat="1" ht="25" customHeight="1" spans="4:9">
      <c r="D224" s="21"/>
      <c r="G224" s="31"/>
      <c r="H224" s="31"/>
      <c r="I224" s="31"/>
    </row>
    <row r="225" s="7" customFormat="1" ht="25" customHeight="1" spans="4:9">
      <c r="D225" s="21"/>
      <c r="G225" s="31"/>
      <c r="H225" s="31"/>
      <c r="I225" s="31"/>
    </row>
    <row r="226" s="7" customFormat="1" ht="25" customHeight="1" spans="4:9">
      <c r="D226" s="21"/>
      <c r="G226" s="31"/>
      <c r="H226" s="31"/>
      <c r="I226" s="31"/>
    </row>
    <row r="227" s="7" customFormat="1" ht="25" customHeight="1" spans="4:9">
      <c r="D227" s="21"/>
      <c r="G227" s="31"/>
      <c r="H227" s="31"/>
      <c r="I227" s="31"/>
    </row>
    <row r="228" s="7" customFormat="1" ht="25" customHeight="1" spans="4:9">
      <c r="D228" s="21"/>
      <c r="G228" s="31"/>
      <c r="H228" s="31"/>
      <c r="I228" s="31"/>
    </row>
    <row r="229" s="7" customFormat="1" ht="25" customHeight="1" spans="4:9">
      <c r="D229" s="21"/>
      <c r="G229" s="31"/>
      <c r="H229" s="31"/>
      <c r="I229" s="31"/>
    </row>
    <row r="230" s="7" customFormat="1" ht="25" customHeight="1" spans="4:9">
      <c r="D230" s="21"/>
      <c r="G230" s="31"/>
      <c r="H230" s="31"/>
      <c r="I230" s="31"/>
    </row>
    <row r="231" s="7" customFormat="1" ht="25" customHeight="1" spans="4:9">
      <c r="D231" s="21"/>
      <c r="G231" s="31"/>
      <c r="H231" s="31"/>
      <c r="I231" s="31"/>
    </row>
    <row r="232" s="7" customFormat="1" ht="25" customHeight="1" spans="4:9">
      <c r="D232" s="21"/>
      <c r="G232" s="31"/>
      <c r="H232" s="31"/>
      <c r="I232" s="31"/>
    </row>
    <row r="233" s="7" customFormat="1" ht="25" customHeight="1" spans="4:9">
      <c r="D233" s="21"/>
      <c r="G233" s="31"/>
      <c r="H233" s="31"/>
      <c r="I233" s="31"/>
    </row>
    <row r="234" s="7" customFormat="1" ht="25" customHeight="1" spans="4:9">
      <c r="D234" s="21"/>
      <c r="G234" s="31"/>
      <c r="H234" s="31"/>
      <c r="I234" s="31"/>
    </row>
    <row r="235" s="7" customFormat="1" ht="25" customHeight="1" spans="4:9">
      <c r="D235" s="21"/>
      <c r="G235" s="31"/>
      <c r="H235" s="31"/>
      <c r="I235" s="31"/>
    </row>
    <row r="236" s="7" customFormat="1" ht="25" customHeight="1" spans="4:9">
      <c r="D236" s="21"/>
      <c r="G236" s="31"/>
      <c r="H236" s="31"/>
      <c r="I236" s="31"/>
    </row>
    <row r="237" s="7" customFormat="1" ht="25" customHeight="1" spans="4:9">
      <c r="D237" s="21"/>
      <c r="G237" s="31"/>
      <c r="H237" s="31"/>
      <c r="I237" s="31"/>
    </row>
    <row r="238" s="7" customFormat="1" ht="25" customHeight="1" spans="4:9">
      <c r="D238" s="21"/>
      <c r="G238" s="31"/>
      <c r="H238" s="31"/>
      <c r="I238" s="31"/>
    </row>
    <row r="239" s="7" customFormat="1" ht="25" customHeight="1" spans="4:9">
      <c r="D239" s="21"/>
      <c r="G239" s="31"/>
      <c r="H239" s="31"/>
      <c r="I239" s="31"/>
    </row>
    <row r="240" s="7" customFormat="1" ht="25" customHeight="1" spans="4:9">
      <c r="D240" s="21"/>
      <c r="G240" s="31"/>
      <c r="H240" s="31"/>
      <c r="I240" s="31"/>
    </row>
    <row r="241" s="7" customFormat="1" ht="25" customHeight="1" spans="4:9">
      <c r="D241" s="21"/>
      <c r="G241" s="31"/>
      <c r="H241" s="31"/>
      <c r="I241" s="31"/>
    </row>
    <row r="242" s="7" customFormat="1" ht="25" customHeight="1" spans="4:9">
      <c r="D242" s="21"/>
      <c r="G242" s="31"/>
      <c r="H242" s="31"/>
      <c r="I242" s="31"/>
    </row>
    <row r="243" s="7" customFormat="1" ht="25" customHeight="1" spans="4:9">
      <c r="D243" s="21"/>
      <c r="G243" s="31"/>
      <c r="H243" s="31"/>
      <c r="I243" s="31"/>
    </row>
    <row r="244" s="7" customFormat="1" ht="25" customHeight="1" spans="4:9">
      <c r="D244" s="21"/>
      <c r="G244" s="31"/>
      <c r="H244" s="31"/>
      <c r="I244" s="31"/>
    </row>
    <row r="245" s="7" customFormat="1" ht="25" customHeight="1" spans="4:9">
      <c r="D245" s="21"/>
      <c r="G245" s="31"/>
      <c r="H245" s="31"/>
      <c r="I245" s="31"/>
    </row>
    <row r="246" s="7" customFormat="1" ht="25" customHeight="1" spans="4:9">
      <c r="D246" s="21"/>
      <c r="G246" s="31"/>
      <c r="H246" s="31"/>
      <c r="I246" s="31"/>
    </row>
    <row r="247" s="7" customFormat="1" ht="25" customHeight="1" spans="4:9">
      <c r="D247" s="21"/>
      <c r="G247" s="31"/>
      <c r="H247" s="31"/>
      <c r="I247" s="31"/>
    </row>
    <row r="248" s="7" customFormat="1" ht="25" customHeight="1" spans="4:9">
      <c r="D248" s="21"/>
      <c r="G248" s="31"/>
      <c r="H248" s="31"/>
      <c r="I248" s="31"/>
    </row>
    <row r="249" s="7" customFormat="1" ht="25" customHeight="1" spans="4:9">
      <c r="D249" s="21"/>
      <c r="G249" s="31"/>
      <c r="H249" s="31"/>
      <c r="I249" s="31"/>
    </row>
    <row r="250" s="7" customFormat="1" ht="25" customHeight="1" spans="4:9">
      <c r="D250" s="21"/>
      <c r="G250" s="31"/>
      <c r="H250" s="31"/>
      <c r="I250" s="31"/>
    </row>
    <row r="251" s="7" customFormat="1" ht="25" customHeight="1" spans="4:9">
      <c r="D251" s="21"/>
      <c r="G251" s="31"/>
      <c r="H251" s="31"/>
      <c r="I251" s="31"/>
    </row>
    <row r="252" s="7" customFormat="1" ht="25" customHeight="1" spans="4:9">
      <c r="D252" s="21"/>
      <c r="G252" s="31"/>
      <c r="H252" s="31"/>
      <c r="I252" s="31"/>
    </row>
    <row r="253" s="7" customFormat="1" ht="25" customHeight="1" spans="4:9">
      <c r="D253" s="21"/>
      <c r="G253" s="31"/>
      <c r="H253" s="31"/>
      <c r="I253" s="31"/>
    </row>
    <row r="254" s="7" customFormat="1" ht="25" customHeight="1" spans="4:9">
      <c r="D254" s="21"/>
      <c r="G254" s="31"/>
      <c r="H254" s="31"/>
      <c r="I254" s="31"/>
    </row>
    <row r="255" s="7" customFormat="1" ht="25" customHeight="1" spans="4:9">
      <c r="D255" s="21"/>
      <c r="G255" s="31"/>
      <c r="H255" s="31"/>
      <c r="I255" s="31"/>
    </row>
    <row r="256" s="7" customFormat="1" ht="25" customHeight="1" spans="4:9">
      <c r="D256" s="21"/>
      <c r="G256" s="31"/>
      <c r="H256" s="31"/>
      <c r="I256" s="31"/>
    </row>
    <row r="257" s="7" customFormat="1" ht="25" customHeight="1" spans="4:9">
      <c r="D257" s="21"/>
      <c r="G257" s="31"/>
      <c r="H257" s="31"/>
      <c r="I257" s="31"/>
    </row>
    <row r="258" s="7" customFormat="1" ht="25" customHeight="1" spans="4:9">
      <c r="D258" s="21"/>
      <c r="G258" s="31"/>
      <c r="H258" s="31"/>
      <c r="I258" s="31"/>
    </row>
    <row r="259" s="7" customFormat="1" ht="25" customHeight="1" spans="4:9">
      <c r="D259" s="21"/>
      <c r="G259" s="31"/>
      <c r="H259" s="31"/>
      <c r="I259" s="31"/>
    </row>
    <row r="260" s="7" customFormat="1" ht="25" customHeight="1" spans="4:9">
      <c r="D260" s="21"/>
      <c r="G260" s="31"/>
      <c r="H260" s="31"/>
      <c r="I260" s="31"/>
    </row>
    <row r="261" s="7" customFormat="1" ht="25" customHeight="1" spans="4:9">
      <c r="D261" s="21"/>
      <c r="G261" s="31"/>
      <c r="H261" s="31"/>
      <c r="I261" s="31"/>
    </row>
    <row r="262" s="7" customFormat="1" ht="25" customHeight="1" spans="4:9">
      <c r="D262" s="21"/>
      <c r="G262" s="31"/>
      <c r="H262" s="31"/>
      <c r="I262" s="31"/>
    </row>
    <row r="263" s="7" customFormat="1" ht="25" customHeight="1" spans="4:9">
      <c r="D263" s="21"/>
      <c r="G263" s="31"/>
      <c r="H263" s="31"/>
      <c r="I263" s="31"/>
    </row>
    <row r="264" s="7" customFormat="1" ht="25" customHeight="1" spans="4:9">
      <c r="D264" s="21"/>
      <c r="G264" s="31"/>
      <c r="H264" s="31"/>
      <c r="I264" s="31"/>
    </row>
    <row r="265" s="7" customFormat="1" ht="25" customHeight="1" spans="4:9">
      <c r="D265" s="21"/>
      <c r="G265" s="31"/>
      <c r="H265" s="31"/>
      <c r="I265" s="31"/>
    </row>
    <row r="266" s="7" customFormat="1" ht="25" customHeight="1" spans="4:9">
      <c r="D266" s="21"/>
      <c r="G266" s="31"/>
      <c r="H266" s="31"/>
      <c r="I266" s="31"/>
    </row>
    <row r="267" s="7" customFormat="1" ht="25" customHeight="1" spans="4:9">
      <c r="D267" s="21"/>
      <c r="G267" s="31"/>
      <c r="H267" s="31"/>
      <c r="I267" s="31"/>
    </row>
    <row r="268" s="7" customFormat="1" ht="25" customHeight="1" spans="4:9">
      <c r="D268" s="21"/>
      <c r="G268" s="31"/>
      <c r="H268" s="31"/>
      <c r="I268" s="31"/>
    </row>
    <row r="269" s="7" customFormat="1" ht="25" customHeight="1" spans="4:9">
      <c r="D269" s="21"/>
      <c r="G269" s="31"/>
      <c r="H269" s="31"/>
      <c r="I269" s="31"/>
    </row>
    <row r="270" s="7" customFormat="1" ht="25" customHeight="1" spans="4:9">
      <c r="D270" s="21"/>
      <c r="G270" s="31"/>
      <c r="H270" s="31"/>
      <c r="I270" s="31"/>
    </row>
    <row r="271" s="7" customFormat="1" ht="25" customHeight="1" spans="4:9">
      <c r="D271" s="21"/>
      <c r="G271" s="31"/>
      <c r="H271" s="31"/>
      <c r="I271" s="31"/>
    </row>
    <row r="272" s="7" customFormat="1" ht="25" customHeight="1" spans="4:9">
      <c r="D272" s="21"/>
      <c r="G272" s="31"/>
      <c r="H272" s="31"/>
      <c r="I272" s="31"/>
    </row>
    <row r="273" s="7" customFormat="1" ht="25" customHeight="1" spans="4:9">
      <c r="D273" s="21"/>
      <c r="G273" s="31"/>
      <c r="H273" s="31"/>
      <c r="I273" s="31"/>
    </row>
    <row r="274" s="7" customFormat="1" ht="25" customHeight="1" spans="4:9">
      <c r="D274" s="21"/>
      <c r="G274" s="31"/>
      <c r="H274" s="31"/>
      <c r="I274" s="31"/>
    </row>
    <row r="275" s="7" customFormat="1" ht="25" customHeight="1" spans="4:9">
      <c r="D275" s="21"/>
      <c r="G275" s="31"/>
      <c r="H275" s="31"/>
      <c r="I275" s="31"/>
    </row>
    <row r="276" s="7" customFormat="1" ht="25" customHeight="1" spans="4:9">
      <c r="D276" s="21"/>
      <c r="G276" s="31"/>
      <c r="H276" s="31"/>
      <c r="I276" s="31"/>
    </row>
    <row r="277" s="7" customFormat="1" ht="25" customHeight="1" spans="4:9">
      <c r="D277" s="21"/>
      <c r="G277" s="31"/>
      <c r="H277" s="31"/>
      <c r="I277" s="31"/>
    </row>
    <row r="278" s="7" customFormat="1" ht="25" customHeight="1" spans="4:9">
      <c r="D278" s="21"/>
      <c r="G278" s="31"/>
      <c r="H278" s="31"/>
      <c r="I278" s="31"/>
    </row>
    <row r="279" s="7" customFormat="1" ht="25" customHeight="1" spans="4:9">
      <c r="D279" s="21"/>
      <c r="G279" s="31"/>
      <c r="H279" s="31"/>
      <c r="I279" s="31"/>
    </row>
    <row r="280" s="7" customFormat="1" ht="25" customHeight="1" spans="4:9">
      <c r="D280" s="21"/>
      <c r="G280" s="31"/>
      <c r="H280" s="31"/>
      <c r="I280" s="31"/>
    </row>
    <row r="281" s="7" customFormat="1" ht="25" customHeight="1" spans="4:9">
      <c r="D281" s="21"/>
      <c r="G281" s="31"/>
      <c r="H281" s="31"/>
      <c r="I281" s="31"/>
    </row>
    <row r="282" s="7" customFormat="1" ht="25" customHeight="1" spans="4:9">
      <c r="D282" s="21"/>
      <c r="G282" s="31"/>
      <c r="H282" s="31"/>
      <c r="I282" s="31"/>
    </row>
    <row r="283" s="7" customFormat="1" ht="25" customHeight="1" spans="4:9">
      <c r="D283" s="21"/>
      <c r="G283" s="31"/>
      <c r="H283" s="31"/>
      <c r="I283" s="31"/>
    </row>
    <row r="284" s="7" customFormat="1" ht="25" customHeight="1" spans="4:9">
      <c r="D284" s="21"/>
      <c r="G284" s="31"/>
      <c r="H284" s="31"/>
      <c r="I284" s="31"/>
    </row>
    <row r="285" s="7" customFormat="1" ht="25" customHeight="1" spans="4:9">
      <c r="D285" s="21"/>
      <c r="G285" s="31"/>
      <c r="H285" s="31"/>
      <c r="I285" s="31"/>
    </row>
    <row r="286" s="7" customFormat="1" ht="25" customHeight="1" spans="4:9">
      <c r="D286" s="21"/>
      <c r="G286" s="31"/>
      <c r="H286" s="31"/>
      <c r="I286" s="31"/>
    </row>
    <row r="287" s="7" customFormat="1" ht="25" customHeight="1" spans="4:9">
      <c r="D287" s="21"/>
      <c r="G287" s="31"/>
      <c r="H287" s="31"/>
      <c r="I287" s="31"/>
    </row>
    <row r="288" s="7" customFormat="1" ht="25" customHeight="1" spans="4:9">
      <c r="D288" s="21"/>
      <c r="G288" s="31"/>
      <c r="H288" s="31"/>
      <c r="I288" s="31"/>
    </row>
    <row r="289" s="7" customFormat="1" ht="25" customHeight="1" spans="4:9">
      <c r="D289" s="21"/>
      <c r="G289" s="31"/>
      <c r="H289" s="31"/>
      <c r="I289" s="31"/>
    </row>
    <row r="290" s="7" customFormat="1" ht="25" customHeight="1" spans="4:9">
      <c r="D290" s="21"/>
      <c r="G290" s="31"/>
      <c r="H290" s="31"/>
      <c r="I290" s="31"/>
    </row>
    <row r="291" s="7" customFormat="1" ht="25" customHeight="1" spans="4:9">
      <c r="D291" s="21"/>
      <c r="G291" s="31"/>
      <c r="H291" s="31"/>
      <c r="I291" s="31"/>
    </row>
    <row r="292" s="7" customFormat="1" ht="25" customHeight="1" spans="4:9">
      <c r="D292" s="21"/>
      <c r="G292" s="31"/>
      <c r="H292" s="31"/>
      <c r="I292" s="31"/>
    </row>
    <row r="293" s="7" customFormat="1" ht="25" customHeight="1" spans="4:9">
      <c r="D293" s="21"/>
      <c r="G293" s="31"/>
      <c r="H293" s="31"/>
      <c r="I293" s="31"/>
    </row>
    <row r="294" s="7" customFormat="1" ht="25" customHeight="1" spans="4:9">
      <c r="D294" s="21"/>
      <c r="G294" s="31"/>
      <c r="H294" s="31"/>
      <c r="I294" s="31"/>
    </row>
    <row r="295" s="7" customFormat="1" ht="25" customHeight="1" spans="4:9">
      <c r="D295" s="21"/>
      <c r="G295" s="31"/>
      <c r="H295" s="31"/>
      <c r="I295" s="31"/>
    </row>
    <row r="296" s="7" customFormat="1" ht="25" customHeight="1" spans="4:9">
      <c r="D296" s="21"/>
      <c r="G296" s="31"/>
      <c r="H296" s="31"/>
      <c r="I296" s="31"/>
    </row>
    <row r="297" s="7" customFormat="1" ht="25" customHeight="1" spans="4:9">
      <c r="D297" s="21"/>
      <c r="G297" s="31"/>
      <c r="H297" s="31"/>
      <c r="I297" s="31"/>
    </row>
    <row r="298" s="7" customFormat="1" ht="25" customHeight="1" spans="4:9">
      <c r="D298" s="21"/>
      <c r="G298" s="31"/>
      <c r="H298" s="31"/>
      <c r="I298" s="31"/>
    </row>
    <row r="299" s="7" customFormat="1" ht="25" customHeight="1" spans="4:9">
      <c r="D299" s="21"/>
      <c r="G299" s="31"/>
      <c r="H299" s="31"/>
      <c r="I299" s="31"/>
    </row>
    <row r="300" s="7" customFormat="1" ht="25" customHeight="1" spans="4:9">
      <c r="D300" s="21"/>
      <c r="G300" s="31"/>
      <c r="H300" s="31"/>
      <c r="I300" s="31"/>
    </row>
    <row r="301" s="7" customFormat="1" ht="25" customHeight="1" spans="4:9">
      <c r="D301" s="21"/>
      <c r="G301" s="31"/>
      <c r="H301" s="31"/>
      <c r="I301" s="31"/>
    </row>
    <row r="302" s="7" customFormat="1" ht="25" customHeight="1" spans="4:9">
      <c r="D302" s="21"/>
      <c r="G302" s="31"/>
      <c r="H302" s="31"/>
      <c r="I302" s="31"/>
    </row>
    <row r="303" s="7" customFormat="1" ht="25" customHeight="1" spans="4:9">
      <c r="D303" s="21"/>
      <c r="G303" s="31"/>
      <c r="H303" s="31"/>
      <c r="I303" s="31"/>
    </row>
    <row r="304" s="7" customFormat="1" ht="25" customHeight="1" spans="4:9">
      <c r="D304" s="21"/>
      <c r="G304" s="31"/>
      <c r="H304" s="31"/>
      <c r="I304" s="31"/>
    </row>
    <row r="305" s="7" customFormat="1" ht="25" customHeight="1" spans="4:9">
      <c r="D305" s="21"/>
      <c r="G305" s="31"/>
      <c r="H305" s="31"/>
      <c r="I305" s="31"/>
    </row>
    <row r="306" s="7" customFormat="1" ht="25" customHeight="1" spans="4:9">
      <c r="D306" s="21"/>
      <c r="G306" s="31"/>
      <c r="H306" s="31"/>
      <c r="I306" s="31"/>
    </row>
    <row r="307" s="7" customFormat="1" ht="25" customHeight="1" spans="4:9">
      <c r="D307" s="21"/>
      <c r="G307" s="31"/>
      <c r="H307" s="31"/>
      <c r="I307" s="31"/>
    </row>
    <row r="308" s="7" customFormat="1" ht="25" customHeight="1" spans="4:9">
      <c r="D308" s="21"/>
      <c r="G308" s="31"/>
      <c r="H308" s="31"/>
      <c r="I308" s="31"/>
    </row>
    <row r="309" s="7" customFormat="1" ht="25" customHeight="1" spans="4:9">
      <c r="D309" s="21"/>
      <c r="G309" s="31"/>
      <c r="H309" s="31"/>
      <c r="I309" s="31"/>
    </row>
    <row r="310" s="7" customFormat="1" ht="25" customHeight="1" spans="4:9">
      <c r="D310" s="21"/>
      <c r="G310" s="31"/>
      <c r="H310" s="31"/>
      <c r="I310" s="31"/>
    </row>
    <row r="311" s="7" customFormat="1" ht="25" customHeight="1" spans="4:9">
      <c r="D311" s="21"/>
      <c r="G311" s="31"/>
      <c r="H311" s="31"/>
      <c r="I311" s="31"/>
    </row>
    <row r="312" s="7" customFormat="1" ht="25" customHeight="1" spans="4:9">
      <c r="D312" s="21"/>
      <c r="G312" s="31"/>
      <c r="H312" s="31"/>
      <c r="I312" s="31"/>
    </row>
    <row r="313" s="7" customFormat="1" ht="25" customHeight="1" spans="4:9">
      <c r="D313" s="21"/>
      <c r="G313" s="31"/>
      <c r="H313" s="31"/>
      <c r="I313" s="31"/>
    </row>
    <row r="314" s="7" customFormat="1" ht="25" customHeight="1" spans="4:9">
      <c r="D314" s="21"/>
      <c r="G314" s="31"/>
      <c r="H314" s="31"/>
      <c r="I314" s="31"/>
    </row>
    <row r="315" s="7" customFormat="1" ht="25" customHeight="1" spans="4:9">
      <c r="D315" s="21"/>
      <c r="G315" s="31"/>
      <c r="H315" s="31"/>
      <c r="I315" s="31"/>
    </row>
    <row r="316" s="7" customFormat="1" ht="25" customHeight="1" spans="4:9">
      <c r="D316" s="21"/>
      <c r="G316" s="31"/>
      <c r="H316" s="31"/>
      <c r="I316" s="31"/>
    </row>
    <row r="317" s="7" customFormat="1" ht="25" customHeight="1" spans="4:9">
      <c r="D317" s="21"/>
      <c r="G317" s="31"/>
      <c r="H317" s="31"/>
      <c r="I317" s="31"/>
    </row>
    <row r="318" s="7" customFormat="1" ht="25" customHeight="1" spans="4:9">
      <c r="D318" s="21"/>
      <c r="G318" s="31"/>
      <c r="H318" s="31"/>
      <c r="I318" s="31"/>
    </row>
    <row r="319" s="7" customFormat="1" ht="25" customHeight="1" spans="4:9">
      <c r="D319" s="21"/>
      <c r="G319" s="31"/>
      <c r="H319" s="31"/>
      <c r="I319" s="31"/>
    </row>
    <row r="320" s="7" customFormat="1" ht="25" customHeight="1" spans="4:9">
      <c r="D320" s="21"/>
      <c r="G320" s="31"/>
      <c r="H320" s="31"/>
      <c r="I320" s="31"/>
    </row>
    <row r="321" s="7" customFormat="1" ht="25" customHeight="1" spans="4:9">
      <c r="D321" s="21"/>
      <c r="G321" s="31"/>
      <c r="H321" s="31"/>
      <c r="I321" s="31"/>
    </row>
    <row r="322" s="7" customFormat="1" ht="25" customHeight="1" spans="4:9">
      <c r="D322" s="21"/>
      <c r="G322" s="31"/>
      <c r="H322" s="31"/>
      <c r="I322" s="31"/>
    </row>
    <row r="323" s="7" customFormat="1" ht="25" customHeight="1" spans="4:9">
      <c r="D323" s="21"/>
      <c r="G323" s="31"/>
      <c r="H323" s="31"/>
      <c r="I323" s="31"/>
    </row>
    <row r="324" s="7" customFormat="1" ht="25" customHeight="1" spans="4:9">
      <c r="D324" s="21"/>
      <c r="G324" s="31"/>
      <c r="H324" s="31"/>
      <c r="I324" s="31"/>
    </row>
    <row r="325" s="7" customFormat="1" ht="25" customHeight="1" spans="4:9">
      <c r="D325" s="21"/>
      <c r="G325" s="31"/>
      <c r="H325" s="31"/>
      <c r="I325" s="31"/>
    </row>
    <row r="326" s="7" customFormat="1" ht="25" customHeight="1" spans="4:9">
      <c r="D326" s="21"/>
      <c r="G326" s="31"/>
      <c r="H326" s="31"/>
      <c r="I326" s="31"/>
    </row>
    <row r="327" s="7" customFormat="1" ht="25" customHeight="1" spans="4:9">
      <c r="D327" s="21"/>
      <c r="G327" s="31"/>
      <c r="H327" s="31"/>
      <c r="I327" s="31"/>
    </row>
    <row r="328" s="7" customFormat="1" ht="25" customHeight="1" spans="4:9">
      <c r="D328" s="21"/>
      <c r="G328" s="31"/>
      <c r="H328" s="31"/>
      <c r="I328" s="31"/>
    </row>
    <row r="329" s="7" customFormat="1" ht="25" customHeight="1" spans="4:9">
      <c r="D329" s="21"/>
      <c r="G329" s="31"/>
      <c r="H329" s="31"/>
      <c r="I329" s="31"/>
    </row>
    <row r="330" s="7" customFormat="1" ht="25" customHeight="1" spans="4:9">
      <c r="D330" s="21"/>
      <c r="G330" s="31"/>
      <c r="H330" s="31"/>
      <c r="I330" s="31"/>
    </row>
    <row r="331" s="7" customFormat="1" ht="25" customHeight="1" spans="4:9">
      <c r="D331" s="21"/>
      <c r="G331" s="31"/>
      <c r="H331" s="31"/>
      <c r="I331" s="31"/>
    </row>
    <row r="332" s="7" customFormat="1" ht="25" customHeight="1" spans="4:9">
      <c r="D332" s="21"/>
      <c r="G332" s="31"/>
      <c r="H332" s="31"/>
      <c r="I332" s="31"/>
    </row>
    <row r="333" s="7" customFormat="1" ht="25" customHeight="1" spans="4:9">
      <c r="D333" s="21"/>
      <c r="G333" s="31"/>
      <c r="H333" s="31"/>
      <c r="I333" s="31"/>
    </row>
    <row r="334" s="7" customFormat="1" ht="25" customHeight="1" spans="4:9">
      <c r="D334" s="21"/>
      <c r="G334" s="31"/>
      <c r="H334" s="31"/>
      <c r="I334" s="31"/>
    </row>
    <row r="335" s="7" customFormat="1" ht="25" customHeight="1" spans="4:9">
      <c r="D335" s="21"/>
      <c r="G335" s="31"/>
      <c r="H335" s="31"/>
      <c r="I335" s="31"/>
    </row>
    <row r="336" s="7" customFormat="1" ht="25" customHeight="1" spans="4:9">
      <c r="D336" s="21"/>
      <c r="G336" s="31"/>
      <c r="H336" s="31"/>
      <c r="I336" s="31"/>
    </row>
    <row r="337" s="7" customFormat="1" ht="25" customHeight="1" spans="4:9">
      <c r="D337" s="21"/>
      <c r="G337" s="31"/>
      <c r="H337" s="31"/>
      <c r="I337" s="31"/>
    </row>
    <row r="338" s="7" customFormat="1" ht="25" customHeight="1" spans="4:9">
      <c r="D338" s="21"/>
      <c r="G338" s="31"/>
      <c r="H338" s="31"/>
      <c r="I338" s="31"/>
    </row>
    <row r="339" s="7" customFormat="1" ht="25" customHeight="1" spans="4:9">
      <c r="D339" s="21"/>
      <c r="G339" s="31"/>
      <c r="H339" s="31"/>
      <c r="I339" s="31"/>
    </row>
    <row r="340" s="7" customFormat="1" ht="25" customHeight="1" spans="4:9">
      <c r="D340" s="21"/>
      <c r="G340" s="31"/>
      <c r="H340" s="31"/>
      <c r="I340" s="31"/>
    </row>
    <row r="341" s="7" customFormat="1" ht="25" customHeight="1" spans="4:9">
      <c r="D341" s="21"/>
      <c r="G341" s="31"/>
      <c r="H341" s="31"/>
      <c r="I341" s="31"/>
    </row>
    <row r="342" s="7" customFormat="1" ht="25" customHeight="1" spans="4:9">
      <c r="D342" s="21"/>
      <c r="G342" s="31"/>
      <c r="H342" s="31"/>
      <c r="I342" s="31"/>
    </row>
    <row r="343" s="7" customFormat="1" ht="25" customHeight="1" spans="4:9">
      <c r="D343" s="21"/>
      <c r="G343" s="31"/>
      <c r="H343" s="31"/>
      <c r="I343" s="31"/>
    </row>
    <row r="344" s="7" customFormat="1" ht="25" customHeight="1" spans="4:9">
      <c r="D344" s="21"/>
      <c r="G344" s="31"/>
      <c r="H344" s="31"/>
      <c r="I344" s="31"/>
    </row>
    <row r="345" s="7" customFormat="1" ht="25" customHeight="1" spans="4:9">
      <c r="D345" s="21"/>
      <c r="G345" s="31"/>
      <c r="H345" s="31"/>
      <c r="I345" s="31"/>
    </row>
    <row r="346" s="7" customFormat="1" ht="25" customHeight="1" spans="4:9">
      <c r="D346" s="21"/>
      <c r="G346" s="31"/>
      <c r="H346" s="31"/>
      <c r="I346" s="31"/>
    </row>
    <row r="347" s="7" customFormat="1" ht="25" customHeight="1" spans="4:9">
      <c r="D347" s="21"/>
      <c r="G347" s="31"/>
      <c r="H347" s="31"/>
      <c r="I347" s="31"/>
    </row>
    <row r="348" s="7" customFormat="1" ht="25" customHeight="1" spans="4:9">
      <c r="D348" s="21"/>
      <c r="G348" s="31"/>
      <c r="H348" s="31"/>
      <c r="I348" s="31"/>
    </row>
    <row r="349" s="7" customFormat="1" ht="25" customHeight="1" spans="4:9">
      <c r="D349" s="21"/>
      <c r="G349" s="31"/>
      <c r="H349" s="31"/>
      <c r="I349" s="31"/>
    </row>
    <row r="350" s="7" customFormat="1" ht="25" customHeight="1" spans="4:9">
      <c r="D350" s="21"/>
      <c r="G350" s="31"/>
      <c r="H350" s="31"/>
      <c r="I350" s="31"/>
    </row>
    <row r="351" s="7" customFormat="1" ht="25" customHeight="1" spans="4:9">
      <c r="D351" s="21"/>
      <c r="G351" s="31"/>
      <c r="H351" s="31"/>
      <c r="I351" s="31"/>
    </row>
    <row r="352" s="7" customFormat="1" ht="25" customHeight="1" spans="4:9">
      <c r="D352" s="21"/>
      <c r="G352" s="31"/>
      <c r="H352" s="31"/>
      <c r="I352" s="31"/>
    </row>
    <row r="353" s="7" customFormat="1" ht="25" customHeight="1" spans="4:9">
      <c r="D353" s="21"/>
      <c r="G353" s="31"/>
      <c r="H353" s="31"/>
      <c r="I353" s="31"/>
    </row>
    <row r="354" s="7" customFormat="1" ht="25" customHeight="1" spans="4:9">
      <c r="D354" s="21"/>
      <c r="G354" s="31"/>
      <c r="H354" s="31"/>
      <c r="I354" s="31"/>
    </row>
    <row r="355" s="7" customFormat="1" ht="25" customHeight="1" spans="4:9">
      <c r="D355" s="21"/>
      <c r="G355" s="31"/>
      <c r="H355" s="31"/>
      <c r="I355" s="31"/>
    </row>
    <row r="356" s="7" customFormat="1" ht="25" customHeight="1" spans="4:9">
      <c r="D356" s="21"/>
      <c r="G356" s="31"/>
      <c r="H356" s="31"/>
      <c r="I356" s="31"/>
    </row>
    <row r="357" s="7" customFormat="1" ht="25" customHeight="1" spans="4:9">
      <c r="D357" s="21"/>
      <c r="G357" s="31"/>
      <c r="H357" s="31"/>
      <c r="I357" s="31"/>
    </row>
    <row r="358" s="7" customFormat="1" ht="25" customHeight="1" spans="4:9">
      <c r="D358" s="21"/>
      <c r="G358" s="31"/>
      <c r="H358" s="31"/>
      <c r="I358" s="31"/>
    </row>
    <row r="359" s="7" customFormat="1" ht="25" customHeight="1" spans="4:9">
      <c r="D359" s="21"/>
      <c r="G359" s="31"/>
      <c r="H359" s="31"/>
      <c r="I359" s="31"/>
    </row>
    <row r="360" s="7" customFormat="1" ht="25" customHeight="1" spans="4:9">
      <c r="D360" s="21"/>
      <c r="G360" s="31"/>
      <c r="H360" s="31"/>
      <c r="I360" s="31"/>
    </row>
    <row r="361" s="7" customFormat="1" ht="25" customHeight="1" spans="4:9">
      <c r="D361" s="21"/>
      <c r="G361" s="31"/>
      <c r="H361" s="31"/>
      <c r="I361" s="31"/>
    </row>
    <row r="362" s="7" customFormat="1" ht="25" customHeight="1" spans="4:9">
      <c r="D362" s="21"/>
      <c r="G362" s="31"/>
      <c r="H362" s="31"/>
      <c r="I362" s="31"/>
    </row>
    <row r="363" s="7" customFormat="1" ht="25" customHeight="1" spans="4:9">
      <c r="D363" s="21"/>
      <c r="G363" s="31"/>
      <c r="H363" s="31"/>
      <c r="I363" s="31"/>
    </row>
    <row r="364" s="7" customFormat="1" ht="25" customHeight="1" spans="4:9">
      <c r="D364" s="21"/>
      <c r="G364" s="31"/>
      <c r="H364" s="31"/>
      <c r="I364" s="31"/>
    </row>
    <row r="365" s="7" customFormat="1" ht="25" customHeight="1" spans="4:9">
      <c r="D365" s="21"/>
      <c r="G365" s="31"/>
      <c r="H365" s="31"/>
      <c r="I365" s="31"/>
    </row>
    <row r="366" s="7" customFormat="1" ht="25" customHeight="1" spans="4:9">
      <c r="D366" s="21"/>
      <c r="G366" s="31"/>
      <c r="H366" s="31"/>
      <c r="I366" s="31"/>
    </row>
    <row r="367" s="7" customFormat="1" ht="25" customHeight="1" spans="4:9">
      <c r="D367" s="21"/>
      <c r="G367" s="31"/>
      <c r="H367" s="31"/>
      <c r="I367" s="31"/>
    </row>
    <row r="368" s="7" customFormat="1" ht="25" customHeight="1" spans="4:9">
      <c r="D368" s="21"/>
      <c r="G368" s="31"/>
      <c r="H368" s="31"/>
      <c r="I368" s="31"/>
    </row>
    <row r="369" s="7" customFormat="1" ht="25" customHeight="1" spans="4:9">
      <c r="D369" s="21"/>
      <c r="G369" s="31"/>
      <c r="H369" s="31"/>
      <c r="I369" s="31"/>
    </row>
    <row r="370" s="7" customFormat="1" ht="25" customHeight="1" spans="4:9">
      <c r="D370" s="21"/>
      <c r="G370" s="31"/>
      <c r="H370" s="31"/>
      <c r="I370" s="31"/>
    </row>
    <row r="371" s="7" customFormat="1" ht="25" customHeight="1" spans="4:9">
      <c r="D371" s="21"/>
      <c r="G371" s="31"/>
      <c r="H371" s="31"/>
      <c r="I371" s="31"/>
    </row>
    <row r="372" s="7" customFormat="1" ht="25" customHeight="1" spans="4:9">
      <c r="D372" s="21"/>
      <c r="G372" s="31"/>
      <c r="H372" s="31"/>
      <c r="I372" s="31"/>
    </row>
    <row r="373" s="7" customFormat="1" ht="25" customHeight="1" spans="4:9">
      <c r="D373" s="21"/>
      <c r="G373" s="31"/>
      <c r="H373" s="31"/>
      <c r="I373" s="31"/>
    </row>
    <row r="374" s="7" customFormat="1" ht="25" customHeight="1" spans="4:9">
      <c r="D374" s="21"/>
      <c r="G374" s="31"/>
      <c r="H374" s="31"/>
      <c r="I374" s="31"/>
    </row>
    <row r="375" s="7" customFormat="1" ht="25" customHeight="1" spans="4:9">
      <c r="D375" s="21"/>
      <c r="G375" s="31"/>
      <c r="H375" s="31"/>
      <c r="I375" s="31"/>
    </row>
    <row r="376" s="7" customFormat="1" ht="25" customHeight="1" spans="4:9">
      <c r="D376" s="21"/>
      <c r="G376" s="31"/>
      <c r="H376" s="31"/>
      <c r="I376" s="31"/>
    </row>
    <row r="377" s="7" customFormat="1" ht="25" customHeight="1" spans="4:9">
      <c r="D377" s="21"/>
      <c r="G377" s="31"/>
      <c r="H377" s="31"/>
      <c r="I377" s="31"/>
    </row>
    <row r="378" s="7" customFormat="1" ht="25" customHeight="1" spans="4:9">
      <c r="D378" s="21"/>
      <c r="G378" s="31"/>
      <c r="H378" s="31"/>
      <c r="I378" s="31"/>
    </row>
    <row r="379" s="7" customFormat="1" ht="25" customHeight="1" spans="4:9">
      <c r="D379" s="21"/>
      <c r="G379" s="31"/>
      <c r="H379" s="31"/>
      <c r="I379" s="31"/>
    </row>
    <row r="380" s="7" customFormat="1" ht="25" customHeight="1" spans="4:9">
      <c r="D380" s="21"/>
      <c r="G380" s="31"/>
      <c r="H380" s="31"/>
      <c r="I380" s="31"/>
    </row>
    <row r="381" s="7" customFormat="1" ht="25" customHeight="1" spans="4:9">
      <c r="D381" s="21"/>
      <c r="G381" s="31"/>
      <c r="H381" s="31"/>
      <c r="I381" s="31"/>
    </row>
    <row r="382" s="7" customFormat="1" ht="25" customHeight="1" spans="4:9">
      <c r="D382" s="21"/>
      <c r="G382" s="31"/>
      <c r="H382" s="31"/>
      <c r="I382" s="31"/>
    </row>
    <row r="383" s="7" customFormat="1" ht="25" customHeight="1" spans="4:9">
      <c r="D383" s="21"/>
      <c r="G383" s="31"/>
      <c r="H383" s="31"/>
      <c r="I383" s="31"/>
    </row>
    <row r="384" s="7" customFormat="1" ht="25" customHeight="1" spans="4:9">
      <c r="D384" s="21"/>
      <c r="G384" s="31"/>
      <c r="H384" s="31"/>
      <c r="I384" s="31"/>
    </row>
    <row r="385" s="7" customFormat="1" ht="25" customHeight="1" spans="4:9">
      <c r="D385" s="21"/>
      <c r="G385" s="31"/>
      <c r="H385" s="31"/>
      <c r="I385" s="31"/>
    </row>
    <row r="386" s="7" customFormat="1" ht="25" customHeight="1" spans="4:9">
      <c r="D386" s="21"/>
      <c r="G386" s="31"/>
      <c r="H386" s="31"/>
      <c r="I386" s="31"/>
    </row>
    <row r="387" s="7" customFormat="1" ht="25" customHeight="1" spans="4:9">
      <c r="D387" s="21"/>
      <c r="G387" s="31"/>
      <c r="H387" s="31"/>
      <c r="I387" s="31"/>
    </row>
    <row r="388" s="7" customFormat="1" ht="25" customHeight="1" spans="4:9">
      <c r="D388" s="21"/>
      <c r="G388" s="31"/>
      <c r="H388" s="31"/>
      <c r="I388" s="31"/>
    </row>
    <row r="389" s="7" customFormat="1" ht="25" customHeight="1" spans="4:9">
      <c r="D389" s="21"/>
      <c r="G389" s="31"/>
      <c r="H389" s="31"/>
      <c r="I389" s="31"/>
    </row>
    <row r="390" s="7" customFormat="1" ht="25" customHeight="1" spans="4:9">
      <c r="D390" s="21"/>
      <c r="G390" s="31"/>
      <c r="H390" s="31"/>
      <c r="I390" s="31"/>
    </row>
    <row r="391" s="7" customFormat="1" ht="25" customHeight="1" spans="4:9">
      <c r="D391" s="21"/>
      <c r="G391" s="31"/>
      <c r="H391" s="31"/>
      <c r="I391" s="31"/>
    </row>
    <row r="392" s="7" customFormat="1" ht="25" customHeight="1" spans="4:9">
      <c r="D392" s="21"/>
      <c r="G392" s="31"/>
      <c r="H392" s="31"/>
      <c r="I392" s="31"/>
    </row>
    <row r="393" s="7" customFormat="1" ht="25" customHeight="1" spans="4:9">
      <c r="D393" s="21"/>
      <c r="G393" s="31"/>
      <c r="H393" s="31"/>
      <c r="I393" s="31"/>
    </row>
    <row r="394" s="7" customFormat="1" ht="25" customHeight="1" spans="4:9">
      <c r="D394" s="21"/>
      <c r="G394" s="31"/>
      <c r="H394" s="31"/>
      <c r="I394" s="31"/>
    </row>
    <row r="395" s="7" customFormat="1" ht="25" customHeight="1" spans="4:9">
      <c r="D395" s="21"/>
      <c r="G395" s="31"/>
      <c r="H395" s="31"/>
      <c r="I395" s="31"/>
    </row>
    <row r="396" s="7" customFormat="1" ht="25" customHeight="1" spans="4:9">
      <c r="D396" s="21"/>
      <c r="G396" s="31"/>
      <c r="H396" s="31"/>
      <c r="I396" s="31"/>
    </row>
    <row r="397" s="7" customFormat="1" ht="25" customHeight="1" spans="4:9">
      <c r="D397" s="21"/>
      <c r="G397" s="31"/>
      <c r="H397" s="31"/>
      <c r="I397" s="31"/>
    </row>
    <row r="398" s="7" customFormat="1" ht="25" customHeight="1" spans="4:9">
      <c r="D398" s="21"/>
      <c r="G398" s="31"/>
      <c r="H398" s="31"/>
      <c r="I398" s="31"/>
    </row>
    <row r="399" s="7" customFormat="1" ht="25" customHeight="1" spans="4:9">
      <c r="D399" s="21"/>
      <c r="G399" s="31"/>
      <c r="H399" s="31"/>
      <c r="I399" s="31"/>
    </row>
    <row r="400" s="7" customFormat="1" ht="25" customHeight="1" spans="4:9">
      <c r="D400" s="21"/>
      <c r="G400" s="31"/>
      <c r="H400" s="31"/>
      <c r="I400" s="31"/>
    </row>
    <row r="401" s="7" customFormat="1" ht="25" customHeight="1" spans="4:9">
      <c r="D401" s="21"/>
      <c r="G401" s="31"/>
      <c r="H401" s="31"/>
      <c r="I401" s="31"/>
    </row>
    <row r="402" s="7" customFormat="1" ht="25" customHeight="1" spans="4:9">
      <c r="D402" s="21"/>
      <c r="G402" s="31"/>
      <c r="H402" s="31"/>
      <c r="I402" s="31"/>
    </row>
    <row r="403" s="7" customFormat="1" ht="25" customHeight="1" spans="4:9">
      <c r="D403" s="21"/>
      <c r="G403" s="31"/>
      <c r="H403" s="31"/>
      <c r="I403" s="31"/>
    </row>
    <row r="404" s="7" customFormat="1" ht="25" customHeight="1" spans="4:9">
      <c r="D404" s="21"/>
      <c r="G404" s="31"/>
      <c r="H404" s="31"/>
      <c r="I404" s="31"/>
    </row>
    <row r="405" s="7" customFormat="1" ht="25" customHeight="1" spans="4:9">
      <c r="D405" s="21"/>
      <c r="G405" s="31"/>
      <c r="H405" s="31"/>
      <c r="I405" s="31"/>
    </row>
    <row r="406" s="7" customFormat="1" ht="25" customHeight="1" spans="4:9">
      <c r="D406" s="21"/>
      <c r="G406" s="31"/>
      <c r="H406" s="31"/>
      <c r="I406" s="31"/>
    </row>
    <row r="407" s="7" customFormat="1" ht="25" customHeight="1" spans="4:9">
      <c r="D407" s="21"/>
      <c r="G407" s="31"/>
      <c r="H407" s="31"/>
      <c r="I407" s="31"/>
    </row>
    <row r="408" s="7" customFormat="1" ht="25" customHeight="1" spans="4:9">
      <c r="D408" s="21"/>
      <c r="G408" s="31"/>
      <c r="H408" s="31"/>
      <c r="I408" s="31"/>
    </row>
    <row r="409" s="7" customFormat="1" ht="25" customHeight="1" spans="4:9">
      <c r="D409" s="21"/>
      <c r="G409" s="31"/>
      <c r="H409" s="31"/>
      <c r="I409" s="31"/>
    </row>
    <row r="410" s="7" customFormat="1" ht="25" customHeight="1" spans="4:9">
      <c r="D410" s="21"/>
      <c r="G410" s="31"/>
      <c r="H410" s="31"/>
      <c r="I410" s="31"/>
    </row>
    <row r="411" s="7" customFormat="1" ht="25" customHeight="1" spans="4:9">
      <c r="D411" s="21"/>
      <c r="G411" s="31"/>
      <c r="H411" s="31"/>
      <c r="I411" s="31"/>
    </row>
    <row r="412" s="7" customFormat="1" ht="25" customHeight="1" spans="4:9">
      <c r="D412" s="21"/>
      <c r="G412" s="31"/>
      <c r="H412" s="31"/>
      <c r="I412" s="31"/>
    </row>
    <row r="413" s="7" customFormat="1" ht="25" customHeight="1" spans="4:9">
      <c r="D413" s="21"/>
      <c r="G413" s="31"/>
      <c r="H413" s="31"/>
      <c r="I413" s="31"/>
    </row>
    <row r="414" s="7" customFormat="1" ht="25" customHeight="1" spans="4:9">
      <c r="D414" s="21"/>
      <c r="G414" s="31"/>
      <c r="H414" s="31"/>
      <c r="I414" s="31"/>
    </row>
    <row r="415" s="7" customFormat="1" ht="25" customHeight="1" spans="4:9">
      <c r="D415" s="21"/>
      <c r="G415" s="31"/>
      <c r="H415" s="31"/>
      <c r="I415" s="31"/>
    </row>
    <row r="416" s="7" customFormat="1" ht="25" customHeight="1" spans="4:9">
      <c r="D416" s="21"/>
      <c r="G416" s="31"/>
      <c r="H416" s="31"/>
      <c r="I416" s="31"/>
    </row>
    <row r="417" s="7" customFormat="1" ht="25" customHeight="1" spans="4:9">
      <c r="D417" s="21"/>
      <c r="G417" s="31"/>
      <c r="H417" s="31"/>
      <c r="I417" s="31"/>
    </row>
    <row r="418" s="7" customFormat="1" ht="25" customHeight="1" spans="4:9">
      <c r="D418" s="21"/>
      <c r="G418" s="31"/>
      <c r="H418" s="31"/>
      <c r="I418" s="31"/>
    </row>
    <row r="419" s="7" customFormat="1" ht="25" customHeight="1" spans="4:9">
      <c r="D419" s="21"/>
      <c r="G419" s="31"/>
      <c r="H419" s="31"/>
      <c r="I419" s="31"/>
    </row>
    <row r="420" s="7" customFormat="1" ht="25" customHeight="1" spans="4:9">
      <c r="D420" s="21"/>
      <c r="G420" s="31"/>
      <c r="H420" s="31"/>
      <c r="I420" s="31"/>
    </row>
    <row r="421" s="7" customFormat="1" ht="25" customHeight="1" spans="4:9">
      <c r="D421" s="21"/>
      <c r="G421" s="31"/>
      <c r="H421" s="31"/>
      <c r="I421" s="31"/>
    </row>
    <row r="422" s="7" customFormat="1" ht="25" customHeight="1" spans="4:9">
      <c r="D422" s="21"/>
      <c r="G422" s="31"/>
      <c r="H422" s="31"/>
      <c r="I422" s="31"/>
    </row>
    <row r="423" s="7" customFormat="1" ht="25" customHeight="1" spans="4:9">
      <c r="D423" s="21"/>
      <c r="G423" s="31"/>
      <c r="H423" s="31"/>
      <c r="I423" s="31"/>
    </row>
    <row r="424" s="7" customFormat="1" ht="25" customHeight="1" spans="4:9">
      <c r="D424" s="21"/>
      <c r="G424" s="31"/>
      <c r="H424" s="31"/>
      <c r="I424" s="31"/>
    </row>
    <row r="425" s="7" customFormat="1" ht="25" customHeight="1" spans="4:9">
      <c r="D425" s="21"/>
      <c r="G425" s="31"/>
      <c r="H425" s="31"/>
      <c r="I425" s="31"/>
    </row>
    <row r="426" s="7" customFormat="1" ht="25" customHeight="1" spans="4:9">
      <c r="D426" s="21"/>
      <c r="G426" s="31"/>
      <c r="H426" s="31"/>
      <c r="I426" s="31"/>
    </row>
    <row r="427" s="7" customFormat="1" ht="25" customHeight="1" spans="4:9">
      <c r="D427" s="21"/>
      <c r="G427" s="31"/>
      <c r="H427" s="31"/>
      <c r="I427" s="31"/>
    </row>
    <row r="428" s="7" customFormat="1" ht="25" customHeight="1" spans="4:9">
      <c r="D428" s="21"/>
      <c r="G428" s="31"/>
      <c r="H428" s="31"/>
      <c r="I428" s="31"/>
    </row>
    <row r="429" s="7" customFormat="1" ht="25" customHeight="1" spans="4:9">
      <c r="D429" s="21"/>
      <c r="G429" s="31"/>
      <c r="H429" s="31"/>
      <c r="I429" s="31"/>
    </row>
    <row r="430" s="7" customFormat="1" ht="25" customHeight="1" spans="4:9">
      <c r="D430" s="21"/>
      <c r="G430" s="31"/>
      <c r="H430" s="31"/>
      <c r="I430" s="31"/>
    </row>
    <row r="431" s="7" customFormat="1" ht="25" customHeight="1" spans="4:9">
      <c r="D431" s="21"/>
      <c r="G431" s="31"/>
      <c r="H431" s="31"/>
      <c r="I431" s="31"/>
    </row>
    <row r="432" s="7" customFormat="1" ht="25" customHeight="1" spans="4:9">
      <c r="D432" s="21"/>
      <c r="G432" s="31"/>
      <c r="H432" s="31"/>
      <c r="I432" s="31"/>
    </row>
    <row r="433" s="7" customFormat="1" ht="25" customHeight="1" spans="4:9">
      <c r="D433" s="21"/>
      <c r="G433" s="31"/>
      <c r="H433" s="31"/>
      <c r="I433" s="31"/>
    </row>
    <row r="434" s="7" customFormat="1" ht="25" customHeight="1" spans="4:9">
      <c r="D434" s="21"/>
      <c r="G434" s="31"/>
      <c r="H434" s="31"/>
      <c r="I434" s="31"/>
    </row>
    <row r="435" s="7" customFormat="1" ht="25" customHeight="1" spans="4:9">
      <c r="D435" s="21"/>
      <c r="G435" s="31"/>
      <c r="H435" s="31"/>
      <c r="I435" s="31"/>
    </row>
    <row r="436" s="7" customFormat="1" ht="25" customHeight="1" spans="4:9">
      <c r="D436" s="21"/>
      <c r="G436" s="31"/>
      <c r="H436" s="31"/>
      <c r="I436" s="31"/>
    </row>
    <row r="437" s="7" customFormat="1" ht="25" customHeight="1" spans="4:9">
      <c r="D437" s="21"/>
      <c r="G437" s="31"/>
      <c r="H437" s="31"/>
      <c r="I437" s="31"/>
    </row>
    <row r="438" s="7" customFormat="1" ht="25" customHeight="1" spans="4:9">
      <c r="D438" s="21"/>
      <c r="G438" s="31"/>
      <c r="H438" s="31"/>
      <c r="I438" s="31"/>
    </row>
    <row r="439" s="7" customFormat="1" ht="25" customHeight="1" spans="4:9">
      <c r="D439" s="21"/>
      <c r="G439" s="31"/>
      <c r="H439" s="31"/>
      <c r="I439" s="31"/>
    </row>
    <row r="440" s="7" customFormat="1" ht="25" customHeight="1" spans="4:9">
      <c r="D440" s="21"/>
      <c r="G440" s="31"/>
      <c r="H440" s="31"/>
      <c r="I440" s="31"/>
    </row>
    <row r="441" s="7" customFormat="1" ht="25" customHeight="1" spans="4:9">
      <c r="D441" s="21"/>
      <c r="G441" s="31"/>
      <c r="H441" s="31"/>
      <c r="I441" s="31"/>
    </row>
    <row r="442" s="7" customFormat="1" ht="25" customHeight="1" spans="4:9">
      <c r="D442" s="21"/>
      <c r="G442" s="31"/>
      <c r="H442" s="31"/>
      <c r="I442" s="31"/>
    </row>
    <row r="443" s="7" customFormat="1" ht="25" customHeight="1" spans="4:9">
      <c r="D443" s="21"/>
      <c r="G443" s="31"/>
      <c r="H443" s="31"/>
      <c r="I443" s="31"/>
    </row>
    <row r="444" s="7" customFormat="1" ht="25" customHeight="1" spans="4:9">
      <c r="D444" s="21"/>
      <c r="G444" s="31"/>
      <c r="H444" s="31"/>
      <c r="I444" s="31"/>
    </row>
    <row r="445" s="7" customFormat="1" ht="25" customHeight="1" spans="4:9">
      <c r="D445" s="21"/>
      <c r="G445" s="31"/>
      <c r="H445" s="31"/>
      <c r="I445" s="31"/>
    </row>
    <row r="446" s="7" customFormat="1" ht="25" customHeight="1" spans="4:9">
      <c r="D446" s="21"/>
      <c r="G446" s="31"/>
      <c r="H446" s="31"/>
      <c r="I446" s="31"/>
    </row>
    <row r="447" s="7" customFormat="1" ht="25" customHeight="1" spans="4:9">
      <c r="D447" s="21"/>
      <c r="G447" s="31"/>
      <c r="H447" s="31"/>
      <c r="I447" s="31"/>
    </row>
    <row r="448" s="7" customFormat="1" ht="25" customHeight="1" spans="4:9">
      <c r="D448" s="21"/>
      <c r="G448" s="31"/>
      <c r="H448" s="31"/>
      <c r="I448" s="31"/>
    </row>
    <row r="449" s="7" customFormat="1" ht="25" customHeight="1" spans="4:9">
      <c r="D449" s="21"/>
      <c r="G449" s="31"/>
      <c r="H449" s="31"/>
      <c r="I449" s="31"/>
    </row>
    <row r="450" s="7" customFormat="1" ht="25" customHeight="1" spans="4:9">
      <c r="D450" s="21"/>
      <c r="G450" s="31"/>
      <c r="H450" s="31"/>
      <c r="I450" s="31"/>
    </row>
    <row r="451" s="7" customFormat="1" ht="25" customHeight="1" spans="4:9">
      <c r="D451" s="21"/>
      <c r="G451" s="31"/>
      <c r="H451" s="31"/>
      <c r="I451" s="31"/>
    </row>
    <row r="452" s="7" customFormat="1" ht="25" customHeight="1" spans="4:9">
      <c r="D452" s="21"/>
      <c r="G452" s="31"/>
      <c r="H452" s="31"/>
      <c r="I452" s="31"/>
    </row>
    <row r="453" s="7" customFormat="1" ht="25" customHeight="1" spans="4:9">
      <c r="D453" s="21"/>
      <c r="G453" s="31"/>
      <c r="H453" s="31"/>
      <c r="I453" s="31"/>
    </row>
    <row r="454" s="7" customFormat="1" ht="25" customHeight="1" spans="4:9">
      <c r="D454" s="21"/>
      <c r="G454" s="31"/>
      <c r="H454" s="31"/>
      <c r="I454" s="31"/>
    </row>
    <row r="455" s="7" customFormat="1" ht="25" customHeight="1" spans="4:9">
      <c r="D455" s="21"/>
      <c r="G455" s="31"/>
      <c r="H455" s="31"/>
      <c r="I455" s="31"/>
    </row>
    <row r="456" s="7" customFormat="1" ht="25" customHeight="1" spans="4:9">
      <c r="D456" s="21"/>
      <c r="G456" s="31"/>
      <c r="H456" s="31"/>
      <c r="I456" s="31"/>
    </row>
    <row r="457" s="7" customFormat="1" ht="25" customHeight="1" spans="4:9">
      <c r="D457" s="21"/>
      <c r="G457" s="31"/>
      <c r="H457" s="31"/>
      <c r="I457" s="31"/>
    </row>
    <row r="458" s="7" customFormat="1" ht="25" customHeight="1" spans="4:9">
      <c r="D458" s="21"/>
      <c r="G458" s="31"/>
      <c r="H458" s="31"/>
      <c r="I458" s="31"/>
    </row>
    <row r="459" s="7" customFormat="1" ht="25" customHeight="1" spans="4:9">
      <c r="D459" s="21"/>
      <c r="G459" s="31"/>
      <c r="H459" s="31"/>
      <c r="I459" s="31"/>
    </row>
    <row r="460" s="7" customFormat="1" ht="25" customHeight="1" spans="4:9">
      <c r="D460" s="21"/>
      <c r="G460" s="31"/>
      <c r="H460" s="31"/>
      <c r="I460" s="31"/>
    </row>
    <row r="461" s="7" customFormat="1" ht="25" customHeight="1" spans="4:9">
      <c r="D461" s="21"/>
      <c r="G461" s="31"/>
      <c r="H461" s="31"/>
      <c r="I461" s="31"/>
    </row>
    <row r="462" s="7" customFormat="1" ht="25" customHeight="1" spans="4:9">
      <c r="D462" s="21"/>
      <c r="G462" s="31"/>
      <c r="H462" s="31"/>
      <c r="I462" s="31"/>
    </row>
    <row r="463" s="7" customFormat="1" ht="25" customHeight="1" spans="4:9">
      <c r="D463" s="21"/>
      <c r="G463" s="31"/>
      <c r="H463" s="31"/>
      <c r="I463" s="31"/>
    </row>
    <row r="464" s="7" customFormat="1" ht="25" customHeight="1" spans="4:9">
      <c r="D464" s="21"/>
      <c r="G464" s="31"/>
      <c r="H464" s="31"/>
      <c r="I464" s="31"/>
    </row>
    <row r="465" s="7" customFormat="1" ht="25" customHeight="1" spans="4:9">
      <c r="D465" s="21"/>
      <c r="G465" s="31"/>
      <c r="H465" s="31"/>
      <c r="I465" s="31"/>
    </row>
    <row r="466" s="7" customFormat="1" ht="25" customHeight="1" spans="4:9">
      <c r="D466" s="21"/>
      <c r="G466" s="31"/>
      <c r="H466" s="31"/>
      <c r="I466" s="31"/>
    </row>
    <row r="467" s="7" customFormat="1" ht="25" customHeight="1" spans="4:9">
      <c r="D467" s="21"/>
      <c r="G467" s="31"/>
      <c r="H467" s="31"/>
      <c r="I467" s="31"/>
    </row>
    <row r="468" s="7" customFormat="1" ht="25" customHeight="1" spans="4:9">
      <c r="D468" s="21"/>
      <c r="G468" s="31"/>
      <c r="H468" s="31"/>
      <c r="I468" s="31"/>
    </row>
    <row r="469" s="7" customFormat="1" ht="25" customHeight="1" spans="4:9">
      <c r="D469" s="21"/>
      <c r="G469" s="31"/>
      <c r="H469" s="31"/>
      <c r="I469" s="31"/>
    </row>
    <row r="470" s="7" customFormat="1" ht="25" customHeight="1" spans="4:9">
      <c r="D470" s="21"/>
      <c r="G470" s="31"/>
      <c r="H470" s="31"/>
      <c r="I470" s="31"/>
    </row>
    <row r="471" s="7" customFormat="1" ht="25" customHeight="1" spans="4:9">
      <c r="D471" s="21"/>
      <c r="G471" s="31"/>
      <c r="H471" s="31"/>
      <c r="I471" s="31"/>
    </row>
    <row r="472" s="7" customFormat="1" ht="25" customHeight="1" spans="4:9">
      <c r="D472" s="21"/>
      <c r="G472" s="31"/>
      <c r="H472" s="31"/>
      <c r="I472" s="31"/>
    </row>
    <row r="473" s="7" customFormat="1" ht="25" customHeight="1" spans="4:9">
      <c r="D473" s="21"/>
      <c r="G473" s="31"/>
      <c r="H473" s="31"/>
      <c r="I473" s="31"/>
    </row>
    <row r="474" s="7" customFormat="1" ht="25" customHeight="1" spans="4:9">
      <c r="D474" s="21"/>
      <c r="G474" s="31"/>
      <c r="H474" s="31"/>
      <c r="I474" s="31"/>
    </row>
    <row r="475" s="7" customFormat="1" ht="25" customHeight="1" spans="4:9">
      <c r="D475" s="21"/>
      <c r="G475" s="31"/>
      <c r="H475" s="31"/>
      <c r="I475" s="31"/>
    </row>
    <row r="476" s="7" customFormat="1" ht="25" customHeight="1" spans="4:9">
      <c r="D476" s="21"/>
      <c r="G476" s="31"/>
      <c r="H476" s="31"/>
      <c r="I476" s="31"/>
    </row>
    <row r="477" s="7" customFormat="1" ht="25" customHeight="1" spans="4:9">
      <c r="D477" s="21"/>
      <c r="G477" s="31"/>
      <c r="H477" s="31"/>
      <c r="I477" s="31"/>
    </row>
    <row r="478" s="7" customFormat="1" ht="25" customHeight="1" spans="4:9">
      <c r="D478" s="21"/>
      <c r="G478" s="31"/>
      <c r="H478" s="31"/>
      <c r="I478" s="31"/>
    </row>
    <row r="479" s="7" customFormat="1" ht="25" customHeight="1" spans="4:9">
      <c r="D479" s="21"/>
      <c r="G479" s="31"/>
      <c r="H479" s="31"/>
      <c r="I479" s="31"/>
    </row>
    <row r="480" s="7" customFormat="1" ht="25" customHeight="1" spans="4:9">
      <c r="D480" s="21"/>
      <c r="G480" s="31"/>
      <c r="H480" s="31"/>
      <c r="I480" s="31"/>
    </row>
    <row r="481" s="7" customFormat="1" ht="25" customHeight="1" spans="4:9">
      <c r="D481" s="21"/>
      <c r="G481" s="31"/>
      <c r="H481" s="31"/>
      <c r="I481" s="31"/>
    </row>
    <row r="482" s="7" customFormat="1" ht="25" customHeight="1" spans="4:9">
      <c r="D482" s="21"/>
      <c r="G482" s="31"/>
      <c r="H482" s="31"/>
      <c r="I482" s="31"/>
    </row>
    <row r="483" s="7" customFormat="1" ht="25" customHeight="1" spans="4:9">
      <c r="D483" s="21"/>
      <c r="G483" s="31"/>
      <c r="H483" s="31"/>
      <c r="I483" s="31"/>
    </row>
    <row r="484" s="7" customFormat="1" ht="25" customHeight="1" spans="4:9">
      <c r="D484" s="21"/>
      <c r="G484" s="31"/>
      <c r="H484" s="31"/>
      <c r="I484" s="31"/>
    </row>
    <row r="485" s="7" customFormat="1" ht="25" customHeight="1" spans="4:9">
      <c r="D485" s="21"/>
      <c r="G485" s="31"/>
      <c r="H485" s="31"/>
      <c r="I485" s="31"/>
    </row>
    <row r="486" s="7" customFormat="1" ht="25" customHeight="1" spans="4:9">
      <c r="D486" s="21"/>
      <c r="G486" s="31"/>
      <c r="H486" s="31"/>
      <c r="I486" s="31"/>
    </row>
    <row r="487" s="7" customFormat="1" ht="25" customHeight="1" spans="4:9">
      <c r="D487" s="21"/>
      <c r="G487" s="31"/>
      <c r="H487" s="31"/>
      <c r="I487" s="31"/>
    </row>
    <row r="488" s="7" customFormat="1" ht="25" customHeight="1" spans="4:9">
      <c r="D488" s="21"/>
      <c r="G488" s="31"/>
      <c r="H488" s="31"/>
      <c r="I488" s="31"/>
    </row>
    <row r="489" s="7" customFormat="1" ht="25" customHeight="1" spans="4:9">
      <c r="D489" s="21"/>
      <c r="G489" s="31"/>
      <c r="H489" s="31"/>
      <c r="I489" s="31"/>
    </row>
    <row r="490" s="7" customFormat="1" ht="25" customHeight="1" spans="4:9">
      <c r="D490" s="21"/>
      <c r="G490" s="31"/>
      <c r="H490" s="31"/>
      <c r="I490" s="31"/>
    </row>
    <row r="491" s="7" customFormat="1" ht="25" customHeight="1" spans="4:9">
      <c r="D491" s="21"/>
      <c r="G491" s="31"/>
      <c r="H491" s="31"/>
      <c r="I491" s="31"/>
    </row>
    <row r="492" s="7" customFormat="1" ht="25" customHeight="1" spans="4:9">
      <c r="D492" s="21"/>
      <c r="G492" s="31"/>
      <c r="H492" s="31"/>
      <c r="I492" s="31"/>
    </row>
    <row r="493" s="7" customFormat="1" ht="25" customHeight="1" spans="4:9">
      <c r="D493" s="21"/>
      <c r="G493" s="31"/>
      <c r="H493" s="31"/>
      <c r="I493" s="31"/>
    </row>
    <row r="494" s="7" customFormat="1" ht="25" customHeight="1" spans="4:9">
      <c r="D494" s="21"/>
      <c r="G494" s="31"/>
      <c r="H494" s="31"/>
      <c r="I494" s="31"/>
    </row>
    <row r="495" s="7" customFormat="1" ht="25" customHeight="1" spans="4:9">
      <c r="D495" s="21"/>
      <c r="G495" s="31"/>
      <c r="H495" s="31"/>
      <c r="I495" s="31"/>
    </row>
    <row r="496" s="7" customFormat="1" ht="25" customHeight="1" spans="4:9">
      <c r="D496" s="21"/>
      <c r="G496" s="31"/>
      <c r="H496" s="31"/>
      <c r="I496" s="31"/>
    </row>
    <row r="497" s="7" customFormat="1" ht="25" customHeight="1" spans="4:9">
      <c r="D497" s="21"/>
      <c r="G497" s="31"/>
      <c r="H497" s="31"/>
      <c r="I497" s="31"/>
    </row>
    <row r="498" s="7" customFormat="1" ht="25" customHeight="1" spans="4:9">
      <c r="D498" s="21"/>
      <c r="G498" s="31"/>
      <c r="H498" s="31"/>
      <c r="I498" s="31"/>
    </row>
    <row r="499" s="7" customFormat="1" ht="25" customHeight="1" spans="4:9">
      <c r="D499" s="21"/>
      <c r="G499" s="31"/>
      <c r="H499" s="31"/>
      <c r="I499" s="31"/>
    </row>
    <row r="500" s="7" customFormat="1" ht="25" customHeight="1" spans="4:9">
      <c r="D500" s="21"/>
      <c r="G500" s="31"/>
      <c r="H500" s="31"/>
      <c r="I500" s="31"/>
    </row>
    <row r="501" s="7" customFormat="1" ht="25" customHeight="1" spans="4:9">
      <c r="D501" s="21"/>
      <c r="G501" s="31"/>
      <c r="H501" s="31"/>
      <c r="I501" s="31"/>
    </row>
    <row r="502" s="7" customFormat="1" ht="25" customHeight="1" spans="4:9">
      <c r="D502" s="21"/>
      <c r="G502" s="31"/>
      <c r="H502" s="31"/>
      <c r="I502" s="31"/>
    </row>
    <row r="503" s="7" customFormat="1" ht="25" customHeight="1" spans="4:9">
      <c r="D503" s="21"/>
      <c r="G503" s="31"/>
      <c r="H503" s="31"/>
      <c r="I503" s="31"/>
    </row>
    <row r="504" s="7" customFormat="1" ht="25" customHeight="1" spans="4:9">
      <c r="D504" s="21"/>
      <c r="G504" s="31"/>
      <c r="H504" s="31"/>
      <c r="I504" s="31"/>
    </row>
    <row r="505" s="7" customFormat="1" ht="25" customHeight="1" spans="4:9">
      <c r="D505" s="21"/>
      <c r="G505" s="31"/>
      <c r="H505" s="31"/>
      <c r="I505" s="31"/>
    </row>
    <row r="506" s="7" customFormat="1" ht="25" customHeight="1" spans="4:9">
      <c r="D506" s="21"/>
      <c r="G506" s="31"/>
      <c r="H506" s="31"/>
      <c r="I506" s="31"/>
    </row>
    <row r="507" s="7" customFormat="1" ht="25" customHeight="1" spans="4:9">
      <c r="D507" s="21"/>
      <c r="G507" s="31"/>
      <c r="H507" s="31"/>
      <c r="I507" s="31"/>
    </row>
    <row r="508" s="7" customFormat="1" ht="25" customHeight="1" spans="4:9">
      <c r="D508" s="21"/>
      <c r="G508" s="31"/>
      <c r="H508" s="31"/>
      <c r="I508" s="31"/>
    </row>
    <row r="509" s="7" customFormat="1" ht="25" customHeight="1" spans="4:9">
      <c r="D509" s="21"/>
      <c r="G509" s="31"/>
      <c r="H509" s="31"/>
      <c r="I509" s="31"/>
    </row>
    <row r="510" s="7" customFormat="1" ht="25" customHeight="1" spans="4:9">
      <c r="D510" s="21"/>
      <c r="G510" s="31"/>
      <c r="H510" s="31"/>
      <c r="I510" s="31"/>
    </row>
    <row r="511" s="7" customFormat="1" ht="25" customHeight="1" spans="4:9">
      <c r="D511" s="21"/>
      <c r="G511" s="31"/>
      <c r="H511" s="31"/>
      <c r="I511" s="31"/>
    </row>
    <row r="512" s="7" customFormat="1" ht="25" customHeight="1" spans="4:9">
      <c r="D512" s="21"/>
      <c r="G512" s="31"/>
      <c r="H512" s="31"/>
      <c r="I512" s="31"/>
    </row>
    <row r="513" s="7" customFormat="1" ht="25" customHeight="1" spans="4:9">
      <c r="D513" s="21"/>
      <c r="G513" s="31"/>
      <c r="H513" s="31"/>
      <c r="I513" s="31"/>
    </row>
    <row r="514" s="7" customFormat="1" ht="25" customHeight="1" spans="4:9">
      <c r="D514" s="21"/>
      <c r="G514" s="31"/>
      <c r="H514" s="31"/>
      <c r="I514" s="31"/>
    </row>
    <row r="515" s="7" customFormat="1" ht="25" customHeight="1" spans="4:9">
      <c r="D515" s="21"/>
      <c r="G515" s="31"/>
      <c r="H515" s="31"/>
      <c r="I515" s="31"/>
    </row>
    <row r="516" s="7" customFormat="1" ht="25" customHeight="1" spans="4:9">
      <c r="D516" s="21"/>
      <c r="G516" s="31"/>
      <c r="H516" s="31"/>
      <c r="I516" s="31"/>
    </row>
    <row r="517" s="7" customFormat="1" ht="25" customHeight="1" spans="4:9">
      <c r="D517" s="21"/>
      <c r="G517" s="31"/>
      <c r="H517" s="31"/>
      <c r="I517" s="31"/>
    </row>
    <row r="518" s="7" customFormat="1" ht="25" customHeight="1" spans="4:9">
      <c r="D518" s="21"/>
      <c r="G518" s="31"/>
      <c r="H518" s="31"/>
      <c r="I518" s="31"/>
    </row>
    <row r="519" s="7" customFormat="1" ht="25" customHeight="1" spans="4:9">
      <c r="D519" s="21"/>
      <c r="G519" s="31"/>
      <c r="H519" s="31"/>
      <c r="I519" s="31"/>
    </row>
    <row r="520" s="7" customFormat="1" ht="25" customHeight="1" spans="4:9">
      <c r="D520" s="21"/>
      <c r="G520" s="31"/>
      <c r="H520" s="31"/>
      <c r="I520" s="31"/>
    </row>
    <row r="521" s="7" customFormat="1" ht="25" customHeight="1" spans="4:9">
      <c r="D521" s="21"/>
      <c r="G521" s="31"/>
      <c r="H521" s="31"/>
      <c r="I521" s="31"/>
    </row>
    <row r="522" s="7" customFormat="1" ht="25" customHeight="1" spans="4:9">
      <c r="D522" s="21"/>
      <c r="G522" s="31"/>
      <c r="H522" s="31"/>
      <c r="I522" s="31"/>
    </row>
    <row r="523" s="7" customFormat="1" ht="25" customHeight="1" spans="4:9">
      <c r="D523" s="21"/>
      <c r="G523" s="31"/>
      <c r="H523" s="31"/>
      <c r="I523" s="31"/>
    </row>
    <row r="524" s="7" customFormat="1" ht="25" customHeight="1" spans="4:9">
      <c r="D524" s="21"/>
      <c r="G524" s="31"/>
      <c r="H524" s="31"/>
      <c r="I524" s="31"/>
    </row>
    <row r="525" s="7" customFormat="1" ht="25" customHeight="1" spans="4:9">
      <c r="D525" s="21"/>
      <c r="G525" s="31"/>
      <c r="H525" s="31"/>
      <c r="I525" s="31"/>
    </row>
    <row r="526" s="7" customFormat="1" ht="25" customHeight="1" spans="4:9">
      <c r="D526" s="21"/>
      <c r="G526" s="31"/>
      <c r="H526" s="31"/>
      <c r="I526" s="31"/>
    </row>
    <row r="527" s="7" customFormat="1" ht="25" customHeight="1" spans="4:9">
      <c r="D527" s="21"/>
      <c r="G527" s="31"/>
      <c r="H527" s="31"/>
      <c r="I527" s="31"/>
    </row>
    <row r="528" s="7" customFormat="1" ht="25" customHeight="1" spans="4:9">
      <c r="D528" s="21"/>
      <c r="G528" s="31"/>
      <c r="H528" s="31"/>
      <c r="I528" s="31"/>
    </row>
    <row r="529" s="7" customFormat="1" ht="25" customHeight="1" spans="4:9">
      <c r="D529" s="21"/>
      <c r="G529" s="31"/>
      <c r="H529" s="31"/>
      <c r="I529" s="31"/>
    </row>
    <row r="530" s="7" customFormat="1" ht="25" customHeight="1" spans="4:9">
      <c r="D530" s="21"/>
      <c r="G530" s="31"/>
      <c r="H530" s="31"/>
      <c r="I530" s="31"/>
    </row>
    <row r="531" s="7" customFormat="1" ht="25" customHeight="1" spans="4:9">
      <c r="D531" s="21"/>
      <c r="G531" s="31"/>
      <c r="H531" s="31"/>
      <c r="I531" s="31"/>
    </row>
    <row r="532" s="7" customFormat="1" ht="25" customHeight="1" spans="4:9">
      <c r="D532" s="21"/>
      <c r="G532" s="31"/>
      <c r="H532" s="31"/>
      <c r="I532" s="31"/>
    </row>
    <row r="533" s="7" customFormat="1" ht="25" customHeight="1" spans="4:9">
      <c r="D533" s="21"/>
      <c r="G533" s="31"/>
      <c r="H533" s="31"/>
      <c r="I533" s="31"/>
    </row>
    <row r="534" s="7" customFormat="1" ht="25" customHeight="1" spans="4:9">
      <c r="D534" s="21"/>
      <c r="G534" s="31"/>
      <c r="H534" s="31"/>
      <c r="I534" s="31"/>
    </row>
    <row r="535" s="7" customFormat="1" ht="25" customHeight="1" spans="4:9">
      <c r="D535" s="21"/>
      <c r="G535" s="31"/>
      <c r="H535" s="31"/>
      <c r="I535" s="31"/>
    </row>
    <row r="536" s="7" customFormat="1" ht="25" customHeight="1" spans="4:9">
      <c r="D536" s="21"/>
      <c r="G536" s="31"/>
      <c r="H536" s="31"/>
      <c r="I536" s="31"/>
    </row>
    <row r="537" s="7" customFormat="1" ht="25" customHeight="1" spans="4:9">
      <c r="D537" s="21"/>
      <c r="G537" s="31"/>
      <c r="H537" s="31"/>
      <c r="I537" s="31"/>
    </row>
    <row r="538" s="7" customFormat="1" ht="25" customHeight="1" spans="4:9">
      <c r="D538" s="21"/>
      <c r="G538" s="31"/>
      <c r="H538" s="31"/>
      <c r="I538" s="31"/>
    </row>
    <row r="539" s="7" customFormat="1" ht="25" customHeight="1" spans="4:9">
      <c r="D539" s="21"/>
      <c r="G539" s="31"/>
      <c r="H539" s="31"/>
      <c r="I539" s="31"/>
    </row>
    <row r="540" s="7" customFormat="1" ht="25" customHeight="1" spans="4:9">
      <c r="D540" s="21"/>
      <c r="G540" s="31"/>
      <c r="H540" s="31"/>
      <c r="I540" s="31"/>
    </row>
    <row r="541" s="7" customFormat="1" ht="25" customHeight="1" spans="4:9">
      <c r="D541" s="21"/>
      <c r="G541" s="31"/>
      <c r="H541" s="31"/>
      <c r="I541" s="31"/>
    </row>
    <row r="542" s="7" customFormat="1" ht="25" customHeight="1" spans="4:9">
      <c r="D542" s="21"/>
      <c r="G542" s="31"/>
      <c r="H542" s="31"/>
      <c r="I542" s="31"/>
    </row>
    <row r="543" s="7" customFormat="1" ht="25" customHeight="1" spans="4:9">
      <c r="D543" s="21"/>
      <c r="G543" s="31"/>
      <c r="H543" s="31"/>
      <c r="I543" s="31"/>
    </row>
    <row r="544" s="7" customFormat="1" ht="25" customHeight="1" spans="4:9">
      <c r="D544" s="21"/>
      <c r="G544" s="31"/>
      <c r="H544" s="31"/>
      <c r="I544" s="31"/>
    </row>
    <row r="545" s="7" customFormat="1" ht="25" customHeight="1" spans="4:9">
      <c r="D545" s="21"/>
      <c r="G545" s="31"/>
      <c r="H545" s="31"/>
      <c r="I545" s="31"/>
    </row>
    <row r="546" s="7" customFormat="1" ht="25" customHeight="1" spans="4:9">
      <c r="D546" s="21"/>
      <c r="G546" s="31"/>
      <c r="H546" s="31"/>
      <c r="I546" s="31"/>
    </row>
    <row r="547" s="7" customFormat="1" ht="25" customHeight="1" spans="4:9">
      <c r="D547" s="21"/>
      <c r="G547" s="31"/>
      <c r="H547" s="31"/>
      <c r="I547" s="31"/>
    </row>
    <row r="548" s="7" customFormat="1" ht="25" customHeight="1" spans="4:9">
      <c r="D548" s="21"/>
      <c r="G548" s="31"/>
      <c r="H548" s="31"/>
      <c r="I548" s="31"/>
    </row>
    <row r="549" s="7" customFormat="1" ht="25" customHeight="1" spans="4:9">
      <c r="D549" s="21"/>
      <c r="G549" s="31"/>
      <c r="H549" s="31"/>
      <c r="I549" s="31"/>
    </row>
    <row r="550" s="7" customFormat="1" ht="25" customHeight="1" spans="4:9">
      <c r="D550" s="21"/>
      <c r="G550" s="31"/>
      <c r="H550" s="31"/>
      <c r="I550" s="31"/>
    </row>
    <row r="551" s="7" customFormat="1" ht="25" customHeight="1" spans="4:9">
      <c r="D551" s="21"/>
      <c r="G551" s="31"/>
      <c r="H551" s="31"/>
      <c r="I551" s="31"/>
    </row>
    <row r="552" s="7" customFormat="1" ht="25" customHeight="1" spans="4:9">
      <c r="D552" s="21"/>
      <c r="G552" s="31"/>
      <c r="H552" s="31"/>
      <c r="I552" s="31"/>
    </row>
    <row r="553" s="7" customFormat="1" ht="25" customHeight="1" spans="4:9">
      <c r="D553" s="21"/>
      <c r="G553" s="31"/>
      <c r="H553" s="31"/>
      <c r="I553" s="31"/>
    </row>
    <row r="554" s="7" customFormat="1" ht="25" customHeight="1" spans="4:9">
      <c r="D554" s="21"/>
      <c r="G554" s="31"/>
      <c r="H554" s="31"/>
      <c r="I554" s="31"/>
    </row>
    <row r="555" s="7" customFormat="1" ht="25" customHeight="1" spans="4:9">
      <c r="D555" s="21"/>
      <c r="G555" s="31"/>
      <c r="H555" s="31"/>
      <c r="I555" s="31"/>
    </row>
    <row r="556" s="7" customFormat="1" ht="25" customHeight="1" spans="4:9">
      <c r="D556" s="21"/>
      <c r="G556" s="31"/>
      <c r="H556" s="31"/>
      <c r="I556" s="31"/>
    </row>
    <row r="557" s="7" customFormat="1" ht="25" customHeight="1" spans="4:9">
      <c r="D557" s="21"/>
      <c r="G557" s="31"/>
      <c r="H557" s="31"/>
      <c r="I557" s="31"/>
    </row>
    <row r="558" s="7" customFormat="1" ht="25" customHeight="1" spans="4:9">
      <c r="D558" s="21"/>
      <c r="G558" s="31"/>
      <c r="H558" s="31"/>
      <c r="I558" s="31"/>
    </row>
    <row r="559" s="7" customFormat="1" ht="25" customHeight="1" spans="4:9">
      <c r="D559" s="21"/>
      <c r="G559" s="31"/>
      <c r="H559" s="31"/>
      <c r="I559" s="31"/>
    </row>
    <row r="560" s="7" customFormat="1" ht="25" customHeight="1" spans="4:9">
      <c r="D560" s="21"/>
      <c r="G560" s="31"/>
      <c r="H560" s="31"/>
      <c r="I560" s="31"/>
    </row>
    <row r="561" s="7" customFormat="1" ht="25" customHeight="1" spans="4:9">
      <c r="D561" s="21"/>
      <c r="G561" s="31"/>
      <c r="H561" s="31"/>
      <c r="I561" s="31"/>
    </row>
    <row r="562" s="7" customFormat="1" ht="25" customHeight="1" spans="4:9">
      <c r="D562" s="21"/>
      <c r="G562" s="31"/>
      <c r="H562" s="31"/>
      <c r="I562" s="31"/>
    </row>
    <row r="563" s="7" customFormat="1" ht="25" customHeight="1" spans="4:9">
      <c r="D563" s="21"/>
      <c r="G563" s="31"/>
      <c r="H563" s="31"/>
      <c r="I563" s="31"/>
    </row>
    <row r="564" s="7" customFormat="1" ht="25" customHeight="1" spans="4:9">
      <c r="D564" s="21"/>
      <c r="G564" s="31"/>
      <c r="H564" s="31"/>
      <c r="I564" s="31"/>
    </row>
    <row r="565" s="7" customFormat="1" ht="25" customHeight="1" spans="4:9">
      <c r="D565" s="21"/>
      <c r="G565" s="31"/>
      <c r="H565" s="31"/>
      <c r="I565" s="31"/>
    </row>
    <row r="566" s="7" customFormat="1" ht="25" customHeight="1" spans="4:9">
      <c r="D566" s="21"/>
      <c r="G566" s="31"/>
      <c r="H566" s="31"/>
      <c r="I566" s="31"/>
    </row>
    <row r="567" s="7" customFormat="1" ht="25" customHeight="1" spans="4:9">
      <c r="D567" s="21"/>
      <c r="G567" s="31"/>
      <c r="H567" s="31"/>
      <c r="I567" s="31"/>
    </row>
    <row r="568" s="7" customFormat="1" ht="25" customHeight="1" spans="4:9">
      <c r="D568" s="21"/>
      <c r="G568" s="31"/>
      <c r="H568" s="31"/>
      <c r="I568" s="31"/>
    </row>
    <row r="569" s="7" customFormat="1" ht="25" customHeight="1" spans="4:9">
      <c r="D569" s="21"/>
      <c r="G569" s="31"/>
      <c r="H569" s="31"/>
      <c r="I569" s="31"/>
    </row>
    <row r="570" s="7" customFormat="1" ht="25" customHeight="1" spans="4:9">
      <c r="D570" s="21"/>
      <c r="G570" s="31"/>
      <c r="H570" s="31"/>
      <c r="I570" s="31"/>
    </row>
    <row r="571" s="7" customFormat="1" ht="25" customHeight="1" spans="4:9">
      <c r="D571" s="21"/>
      <c r="G571" s="31"/>
      <c r="H571" s="31"/>
      <c r="I571" s="31"/>
    </row>
    <row r="572" s="7" customFormat="1" ht="25" customHeight="1" spans="4:9">
      <c r="D572" s="21"/>
      <c r="G572" s="31"/>
      <c r="H572" s="31"/>
      <c r="I572" s="31"/>
    </row>
    <row r="573" s="7" customFormat="1" ht="25" customHeight="1" spans="4:9">
      <c r="D573" s="21"/>
      <c r="G573" s="31"/>
      <c r="H573" s="31"/>
      <c r="I573" s="31"/>
    </row>
    <row r="574" s="7" customFormat="1" ht="25" customHeight="1" spans="4:9">
      <c r="D574" s="21"/>
      <c r="G574" s="31"/>
      <c r="H574" s="31"/>
      <c r="I574" s="31"/>
    </row>
    <row r="575" s="7" customFormat="1" ht="25" customHeight="1" spans="4:9">
      <c r="D575" s="21"/>
      <c r="G575" s="31"/>
      <c r="H575" s="31"/>
      <c r="I575" s="31"/>
    </row>
    <row r="576" s="7" customFormat="1" ht="25" customHeight="1" spans="4:9">
      <c r="D576" s="21"/>
      <c r="G576" s="31"/>
      <c r="H576" s="31"/>
      <c r="I576" s="31"/>
    </row>
    <row r="577" s="7" customFormat="1" ht="25" customHeight="1" spans="4:9">
      <c r="D577" s="21"/>
      <c r="G577" s="31"/>
      <c r="H577" s="31"/>
      <c r="I577" s="31"/>
    </row>
    <row r="578" s="7" customFormat="1" ht="25" customHeight="1" spans="4:9">
      <c r="D578" s="21"/>
      <c r="G578" s="31"/>
      <c r="H578" s="31"/>
      <c r="I578" s="31"/>
    </row>
    <row r="579" s="7" customFormat="1" ht="25" customHeight="1" spans="4:9">
      <c r="D579" s="21"/>
      <c r="G579" s="31"/>
      <c r="H579" s="31"/>
      <c r="I579" s="31"/>
    </row>
    <row r="580" s="7" customFormat="1" ht="25" customHeight="1" spans="4:9">
      <c r="D580" s="21"/>
      <c r="G580" s="31"/>
      <c r="H580" s="31"/>
      <c r="I580" s="31"/>
    </row>
    <row r="581" s="7" customFormat="1" ht="25" customHeight="1" spans="4:9">
      <c r="D581" s="21"/>
      <c r="G581" s="31"/>
      <c r="H581" s="31"/>
      <c r="I581" s="31"/>
    </row>
    <row r="582" s="7" customFormat="1" ht="25" customHeight="1" spans="4:9">
      <c r="D582" s="21"/>
      <c r="G582" s="31"/>
      <c r="H582" s="31"/>
      <c r="I582" s="31"/>
    </row>
    <row r="583" s="7" customFormat="1" ht="25" customHeight="1" spans="4:9">
      <c r="D583" s="21"/>
      <c r="G583" s="31"/>
      <c r="H583" s="31"/>
      <c r="I583" s="31"/>
    </row>
    <row r="584" s="7" customFormat="1" ht="25" customHeight="1" spans="4:9">
      <c r="D584" s="21"/>
      <c r="G584" s="31"/>
      <c r="H584" s="31"/>
      <c r="I584" s="31"/>
    </row>
    <row r="585" s="7" customFormat="1" ht="25" customHeight="1" spans="4:9">
      <c r="D585" s="21"/>
      <c r="G585" s="31"/>
      <c r="H585" s="31"/>
      <c r="I585" s="31"/>
    </row>
    <row r="586" s="7" customFormat="1" ht="25" customHeight="1" spans="4:9">
      <c r="D586" s="21"/>
      <c r="G586" s="31"/>
      <c r="H586" s="31"/>
      <c r="I586" s="31"/>
    </row>
    <row r="587" s="7" customFormat="1" ht="25" customHeight="1" spans="4:9">
      <c r="D587" s="21"/>
      <c r="G587" s="31"/>
      <c r="H587" s="31"/>
      <c r="I587" s="31"/>
    </row>
    <row r="588" s="7" customFormat="1" ht="25" customHeight="1" spans="4:9">
      <c r="D588" s="21"/>
      <c r="G588" s="31"/>
      <c r="H588" s="31"/>
      <c r="I588" s="31"/>
    </row>
    <row r="589" s="7" customFormat="1" ht="25" customHeight="1" spans="4:9">
      <c r="D589" s="21"/>
      <c r="G589" s="31"/>
      <c r="H589" s="31"/>
      <c r="I589" s="31"/>
    </row>
    <row r="590" s="7" customFormat="1" ht="25" customHeight="1" spans="4:9">
      <c r="D590" s="21"/>
      <c r="G590" s="31"/>
      <c r="H590" s="31"/>
      <c r="I590" s="31"/>
    </row>
    <row r="591" s="7" customFormat="1" ht="25" customHeight="1" spans="4:9">
      <c r="D591" s="21"/>
      <c r="G591" s="31"/>
      <c r="H591" s="31"/>
      <c r="I591" s="31"/>
    </row>
    <row r="592" s="7" customFormat="1" ht="25" customHeight="1" spans="4:9">
      <c r="D592" s="21"/>
      <c r="G592" s="31"/>
      <c r="H592" s="31"/>
      <c r="I592" s="31"/>
    </row>
    <row r="593" s="7" customFormat="1" ht="25" customHeight="1" spans="4:9">
      <c r="D593" s="21"/>
      <c r="G593" s="31"/>
      <c r="H593" s="31"/>
      <c r="I593" s="31"/>
    </row>
    <row r="594" s="7" customFormat="1" ht="25" customHeight="1" spans="4:9">
      <c r="D594" s="21"/>
      <c r="G594" s="31"/>
      <c r="H594" s="31"/>
      <c r="I594" s="31"/>
    </row>
    <row r="595" s="7" customFormat="1" ht="25" customHeight="1" spans="4:9">
      <c r="D595" s="21"/>
      <c r="G595" s="31"/>
      <c r="H595" s="31"/>
      <c r="I595" s="31"/>
    </row>
    <row r="596" s="7" customFormat="1" ht="25" customHeight="1" spans="4:9">
      <c r="D596" s="21"/>
      <c r="G596" s="31"/>
      <c r="H596" s="31"/>
      <c r="I596" s="31"/>
    </row>
    <row r="597" s="7" customFormat="1" ht="25" customHeight="1" spans="4:9">
      <c r="D597" s="21"/>
      <c r="G597" s="31"/>
      <c r="H597" s="31"/>
      <c r="I597" s="31"/>
    </row>
    <row r="598" s="7" customFormat="1" ht="25" customHeight="1" spans="4:9">
      <c r="D598" s="21"/>
      <c r="G598" s="31"/>
      <c r="H598" s="31"/>
      <c r="I598" s="31"/>
    </row>
    <row r="599" s="7" customFormat="1" ht="25" customHeight="1" spans="4:9">
      <c r="D599" s="21"/>
      <c r="G599" s="31"/>
      <c r="H599" s="31"/>
      <c r="I599" s="31"/>
    </row>
    <row r="600" s="7" customFormat="1" ht="25" customHeight="1" spans="4:9">
      <c r="D600" s="21"/>
      <c r="G600" s="31"/>
      <c r="H600" s="31"/>
      <c r="I600" s="31"/>
    </row>
    <row r="601" s="7" customFormat="1" ht="25" customHeight="1" spans="4:9">
      <c r="D601" s="21"/>
      <c r="G601" s="31"/>
      <c r="H601" s="31"/>
      <c r="I601" s="31"/>
    </row>
    <row r="602" s="7" customFormat="1" ht="25" customHeight="1" spans="4:9">
      <c r="D602" s="21"/>
      <c r="G602" s="31"/>
      <c r="H602" s="31"/>
      <c r="I602" s="31"/>
    </row>
    <row r="603" s="7" customFormat="1" ht="25" customHeight="1" spans="4:9">
      <c r="D603" s="21"/>
      <c r="G603" s="31"/>
      <c r="H603" s="31"/>
      <c r="I603" s="31"/>
    </row>
    <row r="604" s="7" customFormat="1" ht="25" customHeight="1" spans="4:9">
      <c r="D604" s="21"/>
      <c r="G604" s="31"/>
      <c r="H604" s="31"/>
      <c r="I604" s="31"/>
    </row>
    <row r="605" s="7" customFormat="1" ht="25" customHeight="1" spans="4:9">
      <c r="D605" s="21"/>
      <c r="G605" s="31"/>
      <c r="H605" s="31"/>
      <c r="I605" s="31"/>
    </row>
    <row r="606" s="7" customFormat="1" ht="25" customHeight="1" spans="4:9">
      <c r="D606" s="21"/>
      <c r="G606" s="31"/>
      <c r="H606" s="31"/>
      <c r="I606" s="31"/>
    </row>
    <row r="607" s="7" customFormat="1" ht="25" customHeight="1" spans="4:9">
      <c r="D607" s="21"/>
      <c r="G607" s="31"/>
      <c r="H607" s="31"/>
      <c r="I607" s="31"/>
    </row>
    <row r="608" s="7" customFormat="1" ht="25" customHeight="1" spans="4:9">
      <c r="D608" s="21"/>
      <c r="G608" s="31"/>
      <c r="H608" s="31"/>
      <c r="I608" s="31"/>
    </row>
    <row r="609" s="7" customFormat="1" ht="25" customHeight="1" spans="4:9">
      <c r="D609" s="21"/>
      <c r="G609" s="31"/>
      <c r="H609" s="31"/>
      <c r="I609" s="31"/>
    </row>
    <row r="610" s="7" customFormat="1" ht="25" customHeight="1" spans="4:9">
      <c r="D610" s="21"/>
      <c r="G610" s="31"/>
      <c r="H610" s="31"/>
      <c r="I610" s="31"/>
    </row>
    <row r="611" s="7" customFormat="1" ht="25" customHeight="1" spans="4:9">
      <c r="D611" s="21"/>
      <c r="G611" s="31"/>
      <c r="H611" s="31"/>
      <c r="I611" s="31"/>
    </row>
    <row r="612" s="7" customFormat="1" ht="25" customHeight="1" spans="4:9">
      <c r="D612" s="21"/>
      <c r="G612" s="31"/>
      <c r="H612" s="31"/>
      <c r="I612" s="31"/>
    </row>
    <row r="613" s="7" customFormat="1" ht="25" customHeight="1" spans="4:9">
      <c r="D613" s="21"/>
      <c r="G613" s="31"/>
      <c r="H613" s="31"/>
      <c r="I613" s="31"/>
    </row>
    <row r="614" s="7" customFormat="1" ht="25" customHeight="1" spans="4:9">
      <c r="D614" s="21"/>
      <c r="G614" s="31"/>
      <c r="H614" s="31"/>
      <c r="I614" s="31"/>
    </row>
    <row r="615" s="7" customFormat="1" ht="25" customHeight="1" spans="4:9">
      <c r="D615" s="21"/>
      <c r="G615" s="31"/>
      <c r="H615" s="31"/>
      <c r="I615" s="31"/>
    </row>
    <row r="616" s="7" customFormat="1" ht="25" customHeight="1" spans="4:9">
      <c r="D616" s="21"/>
      <c r="G616" s="31"/>
      <c r="H616" s="31"/>
      <c r="I616" s="31"/>
    </row>
    <row r="617" s="7" customFormat="1" ht="25" customHeight="1" spans="4:9">
      <c r="D617" s="21"/>
      <c r="G617" s="31"/>
      <c r="H617" s="31"/>
      <c r="I617" s="31"/>
    </row>
    <row r="618" s="7" customFormat="1" ht="25" customHeight="1" spans="4:9">
      <c r="D618" s="21"/>
      <c r="G618" s="31"/>
      <c r="H618" s="31"/>
      <c r="I618" s="31"/>
    </row>
    <row r="619" s="7" customFormat="1" ht="25" customHeight="1" spans="4:9">
      <c r="D619" s="21"/>
      <c r="G619" s="31"/>
      <c r="H619" s="31"/>
      <c r="I619" s="31"/>
    </row>
    <row r="620" s="7" customFormat="1" ht="25" customHeight="1" spans="4:9">
      <c r="D620" s="21"/>
      <c r="G620" s="31"/>
      <c r="H620" s="31"/>
      <c r="I620" s="31"/>
    </row>
    <row r="621" s="7" customFormat="1" ht="25" customHeight="1" spans="4:9">
      <c r="D621" s="21"/>
      <c r="G621" s="31"/>
      <c r="H621" s="31"/>
      <c r="I621" s="31"/>
    </row>
    <row r="622" s="7" customFormat="1" ht="25" customHeight="1" spans="4:9">
      <c r="D622" s="21"/>
      <c r="G622" s="31"/>
      <c r="H622" s="31"/>
      <c r="I622" s="31"/>
    </row>
    <row r="623" s="7" customFormat="1" ht="25" customHeight="1" spans="4:9">
      <c r="D623" s="21"/>
      <c r="G623" s="31"/>
      <c r="H623" s="31"/>
      <c r="I623" s="31"/>
    </row>
    <row r="624" s="7" customFormat="1" ht="25" customHeight="1" spans="4:9">
      <c r="D624" s="21"/>
      <c r="G624" s="31"/>
      <c r="H624" s="31"/>
      <c r="I624" s="31"/>
    </row>
    <row r="625" s="7" customFormat="1" ht="25" customHeight="1" spans="4:9">
      <c r="D625" s="21"/>
      <c r="G625" s="31"/>
      <c r="H625" s="31"/>
      <c r="I625" s="31"/>
    </row>
    <row r="626" s="7" customFormat="1" ht="25" customHeight="1" spans="4:9">
      <c r="D626" s="21"/>
      <c r="G626" s="31"/>
      <c r="H626" s="31"/>
      <c r="I626" s="31"/>
    </row>
    <row r="627" s="7" customFormat="1" ht="25" customHeight="1" spans="4:9">
      <c r="D627" s="21"/>
      <c r="G627" s="31"/>
      <c r="H627" s="31"/>
      <c r="I627" s="31"/>
    </row>
    <row r="628" s="7" customFormat="1" ht="25" customHeight="1" spans="4:9">
      <c r="D628" s="21"/>
      <c r="G628" s="31"/>
      <c r="H628" s="31"/>
      <c r="I628" s="31"/>
    </row>
    <row r="629" s="7" customFormat="1" ht="25" customHeight="1" spans="4:9">
      <c r="D629" s="21"/>
      <c r="G629" s="31"/>
      <c r="H629" s="31"/>
      <c r="I629" s="31"/>
    </row>
    <row r="630" s="7" customFormat="1" ht="25" customHeight="1" spans="4:9">
      <c r="D630" s="21"/>
      <c r="G630" s="31"/>
      <c r="H630" s="31"/>
      <c r="I630" s="31"/>
    </row>
    <row r="631" s="7" customFormat="1" ht="25" customHeight="1" spans="4:9">
      <c r="D631" s="21"/>
      <c r="G631" s="31"/>
      <c r="H631" s="31"/>
      <c r="I631" s="31"/>
    </row>
    <row r="632" s="7" customFormat="1" ht="25" customHeight="1" spans="4:9">
      <c r="D632" s="21"/>
      <c r="G632" s="31"/>
      <c r="H632" s="31"/>
      <c r="I632" s="31"/>
    </row>
    <row r="633" s="7" customFormat="1" ht="25" customHeight="1" spans="4:9">
      <c r="D633" s="21"/>
      <c r="G633" s="31"/>
      <c r="H633" s="31"/>
      <c r="I633" s="31"/>
    </row>
    <row r="634" s="7" customFormat="1" ht="25" customHeight="1" spans="4:9">
      <c r="D634" s="21"/>
      <c r="G634" s="31"/>
      <c r="H634" s="31"/>
      <c r="I634" s="31"/>
    </row>
    <row r="635" s="7" customFormat="1" ht="25" customHeight="1" spans="4:9">
      <c r="D635" s="21"/>
      <c r="G635" s="31"/>
      <c r="H635" s="31"/>
      <c r="I635" s="31"/>
    </row>
    <row r="636" s="7" customFormat="1" ht="25" customHeight="1" spans="4:9">
      <c r="D636" s="21"/>
      <c r="G636" s="31"/>
      <c r="H636" s="31"/>
      <c r="I636" s="31"/>
    </row>
    <row r="637" s="7" customFormat="1" ht="25" customHeight="1" spans="4:9">
      <c r="D637" s="21"/>
      <c r="G637" s="31"/>
      <c r="H637" s="31"/>
      <c r="I637" s="31"/>
    </row>
    <row r="638" s="7" customFormat="1" ht="25" customHeight="1" spans="4:9">
      <c r="D638" s="21"/>
      <c r="G638" s="31"/>
      <c r="H638" s="31"/>
      <c r="I638" s="31"/>
    </row>
    <row r="639" s="7" customFormat="1" ht="25" customHeight="1" spans="4:9">
      <c r="D639" s="21"/>
      <c r="G639" s="31"/>
      <c r="H639" s="31"/>
      <c r="I639" s="31"/>
    </row>
    <row r="640" s="7" customFormat="1" ht="25" customHeight="1" spans="4:9">
      <c r="D640" s="21"/>
      <c r="G640" s="31"/>
      <c r="H640" s="31"/>
      <c r="I640" s="31"/>
    </row>
    <row r="641" s="7" customFormat="1" ht="25" customHeight="1" spans="4:9">
      <c r="D641" s="21"/>
      <c r="G641" s="31"/>
      <c r="H641" s="31"/>
      <c r="I641" s="31"/>
    </row>
    <row r="642" s="7" customFormat="1" ht="25" customHeight="1" spans="4:9">
      <c r="D642" s="21"/>
      <c r="G642" s="31"/>
      <c r="H642" s="31"/>
      <c r="I642" s="31"/>
    </row>
    <row r="643" s="7" customFormat="1" ht="25" customHeight="1" spans="4:9">
      <c r="D643" s="21"/>
      <c r="G643" s="31"/>
      <c r="H643" s="31"/>
      <c r="I643" s="31"/>
    </row>
    <row r="644" s="7" customFormat="1" ht="25" customHeight="1" spans="4:9">
      <c r="D644" s="21"/>
      <c r="G644" s="31"/>
      <c r="H644" s="31"/>
      <c r="I644" s="31"/>
    </row>
    <row r="645" s="7" customFormat="1" ht="25" customHeight="1" spans="4:9">
      <c r="D645" s="21"/>
      <c r="G645" s="31"/>
      <c r="H645" s="31"/>
      <c r="I645" s="31"/>
    </row>
    <row r="646" s="7" customFormat="1" ht="25" customHeight="1" spans="4:9">
      <c r="D646" s="21"/>
      <c r="G646" s="31"/>
      <c r="H646" s="31"/>
      <c r="I646" s="31"/>
    </row>
    <row r="647" s="7" customFormat="1" ht="25" customHeight="1" spans="4:9">
      <c r="D647" s="21"/>
      <c r="G647" s="31"/>
      <c r="H647" s="31"/>
      <c r="I647" s="31"/>
    </row>
    <row r="648" s="7" customFormat="1" ht="25" customHeight="1" spans="4:9">
      <c r="D648" s="21"/>
      <c r="G648" s="31"/>
      <c r="H648" s="31"/>
      <c r="I648" s="31"/>
    </row>
    <row r="649" s="7" customFormat="1" ht="25" customHeight="1" spans="4:9">
      <c r="D649" s="21"/>
      <c r="G649" s="31"/>
      <c r="H649" s="31"/>
      <c r="I649" s="31"/>
    </row>
    <row r="650" s="7" customFormat="1" ht="25" customHeight="1" spans="4:9">
      <c r="D650" s="21"/>
      <c r="G650" s="31"/>
      <c r="H650" s="31"/>
      <c r="I650" s="31"/>
    </row>
    <row r="651" s="7" customFormat="1" ht="25" customHeight="1" spans="4:9">
      <c r="D651" s="21"/>
      <c r="G651" s="31"/>
      <c r="H651" s="31"/>
      <c r="I651" s="31"/>
    </row>
    <row r="652" s="7" customFormat="1" ht="25" customHeight="1" spans="4:9">
      <c r="D652" s="21"/>
      <c r="G652" s="31"/>
      <c r="H652" s="31"/>
      <c r="I652" s="31"/>
    </row>
    <row r="653" s="7" customFormat="1" ht="25" customHeight="1" spans="4:9">
      <c r="D653" s="21"/>
      <c r="G653" s="31"/>
      <c r="H653" s="31"/>
      <c r="I653" s="31"/>
    </row>
    <row r="654" s="7" customFormat="1" ht="25" customHeight="1" spans="4:9">
      <c r="D654" s="21"/>
      <c r="G654" s="31"/>
      <c r="H654" s="31"/>
      <c r="I654" s="31"/>
    </row>
    <row r="655" s="7" customFormat="1" ht="25" customHeight="1" spans="4:9">
      <c r="D655" s="21"/>
      <c r="G655" s="31"/>
      <c r="H655" s="31"/>
      <c r="I655" s="31"/>
    </row>
    <row r="656" s="7" customFormat="1" ht="25" customHeight="1" spans="4:9">
      <c r="D656" s="21"/>
      <c r="G656" s="31"/>
      <c r="H656" s="31"/>
      <c r="I656" s="31"/>
    </row>
    <row r="657" s="7" customFormat="1" ht="25" customHeight="1" spans="4:9">
      <c r="D657" s="21"/>
      <c r="G657" s="31"/>
      <c r="H657" s="31"/>
      <c r="I657" s="31"/>
    </row>
    <row r="658" s="7" customFormat="1" ht="25" customHeight="1" spans="4:9">
      <c r="D658" s="21"/>
      <c r="G658" s="31"/>
      <c r="H658" s="31"/>
      <c r="I658" s="31"/>
    </row>
    <row r="659" s="7" customFormat="1" ht="25" customHeight="1" spans="4:9">
      <c r="D659" s="21"/>
      <c r="G659" s="31"/>
      <c r="H659" s="31"/>
      <c r="I659" s="31"/>
    </row>
    <row r="660" s="7" customFormat="1" ht="25" customHeight="1" spans="4:9">
      <c r="D660" s="21"/>
      <c r="G660" s="31"/>
      <c r="H660" s="31"/>
      <c r="I660" s="31"/>
    </row>
    <row r="661" s="7" customFormat="1" ht="25" customHeight="1" spans="4:9">
      <c r="D661" s="21"/>
      <c r="G661" s="31"/>
      <c r="H661" s="31"/>
      <c r="I661" s="31"/>
    </row>
    <row r="662" s="7" customFormat="1" ht="25" customHeight="1" spans="4:9">
      <c r="D662" s="21"/>
      <c r="G662" s="31"/>
      <c r="H662" s="31"/>
      <c r="I662" s="31"/>
    </row>
    <row r="663" s="7" customFormat="1" ht="25" customHeight="1" spans="4:9">
      <c r="D663" s="21"/>
      <c r="G663" s="31"/>
      <c r="H663" s="31"/>
      <c r="I663" s="31"/>
    </row>
    <row r="664" s="7" customFormat="1" ht="25" customHeight="1" spans="4:9">
      <c r="D664" s="21"/>
      <c r="G664" s="31"/>
      <c r="H664" s="31"/>
      <c r="I664" s="31"/>
    </row>
    <row r="665" s="7" customFormat="1" ht="25" customHeight="1" spans="4:9">
      <c r="D665" s="21"/>
      <c r="G665" s="31"/>
      <c r="H665" s="31"/>
      <c r="I665" s="31"/>
    </row>
    <row r="666" s="7" customFormat="1" ht="25" customHeight="1" spans="4:9">
      <c r="D666" s="21"/>
      <c r="G666" s="31"/>
      <c r="H666" s="31"/>
      <c r="I666" s="31"/>
    </row>
    <row r="667" s="7" customFormat="1" ht="25" customHeight="1" spans="4:9">
      <c r="D667" s="21"/>
      <c r="G667" s="31"/>
      <c r="H667" s="31"/>
      <c r="I667" s="31"/>
    </row>
    <row r="668" s="7" customFormat="1" ht="25" customHeight="1" spans="4:9">
      <c r="D668" s="21"/>
      <c r="G668" s="31"/>
      <c r="H668" s="31"/>
      <c r="I668" s="31"/>
    </row>
    <row r="669" s="7" customFormat="1" ht="25" customHeight="1" spans="4:9">
      <c r="D669" s="21"/>
      <c r="G669" s="31"/>
      <c r="H669" s="31"/>
      <c r="I669" s="31"/>
    </row>
    <row r="670" s="7" customFormat="1" ht="25" customHeight="1" spans="4:9">
      <c r="D670" s="21"/>
      <c r="G670" s="31"/>
      <c r="H670" s="31"/>
      <c r="I670" s="31"/>
    </row>
    <row r="671" s="7" customFormat="1" ht="25" customHeight="1" spans="4:9">
      <c r="D671" s="21"/>
      <c r="G671" s="31"/>
      <c r="H671" s="31"/>
      <c r="I671" s="31"/>
    </row>
    <row r="672" s="7" customFormat="1" ht="25" customHeight="1" spans="4:9">
      <c r="D672" s="21"/>
      <c r="G672" s="31"/>
      <c r="H672" s="31"/>
      <c r="I672" s="31"/>
    </row>
    <row r="673" s="7" customFormat="1" ht="25" customHeight="1" spans="4:9">
      <c r="D673" s="21"/>
      <c r="G673" s="31"/>
      <c r="H673" s="31"/>
      <c r="I673" s="31"/>
    </row>
    <row r="674" s="7" customFormat="1" ht="25" customHeight="1" spans="4:9">
      <c r="D674" s="21"/>
      <c r="G674" s="31"/>
      <c r="H674" s="31"/>
      <c r="I674" s="31"/>
    </row>
    <row r="675" s="7" customFormat="1" ht="25" customHeight="1" spans="4:9">
      <c r="D675" s="21"/>
      <c r="G675" s="31"/>
      <c r="H675" s="31"/>
      <c r="I675" s="31"/>
    </row>
    <row r="676" s="7" customFormat="1" ht="25" customHeight="1" spans="4:9">
      <c r="D676" s="21"/>
      <c r="G676" s="31"/>
      <c r="H676" s="31"/>
      <c r="I676" s="31"/>
    </row>
    <row r="677" s="7" customFormat="1" ht="25" customHeight="1" spans="4:9">
      <c r="D677" s="21"/>
      <c r="G677" s="31"/>
      <c r="H677" s="31"/>
      <c r="I677" s="31"/>
    </row>
    <row r="678" s="7" customFormat="1" ht="25" customHeight="1" spans="4:9">
      <c r="D678" s="21"/>
      <c r="G678" s="31"/>
      <c r="H678" s="31"/>
      <c r="I678" s="31"/>
    </row>
    <row r="679" s="7" customFormat="1" ht="25" customHeight="1" spans="4:9">
      <c r="D679" s="21"/>
      <c r="G679" s="31"/>
      <c r="H679" s="31"/>
      <c r="I679" s="31"/>
    </row>
    <row r="680" s="7" customFormat="1" ht="25" customHeight="1" spans="4:9">
      <c r="D680" s="21"/>
      <c r="G680" s="31"/>
      <c r="H680" s="31"/>
      <c r="I680" s="31"/>
    </row>
    <row r="681" s="7" customFormat="1" ht="25" customHeight="1" spans="4:9">
      <c r="D681" s="21"/>
      <c r="G681" s="31"/>
      <c r="H681" s="31"/>
      <c r="I681" s="31"/>
    </row>
    <row r="682" s="7" customFormat="1" ht="25" customHeight="1" spans="4:9">
      <c r="D682" s="21"/>
      <c r="G682" s="31"/>
      <c r="H682" s="31"/>
      <c r="I682" s="31"/>
    </row>
    <row r="683" s="7" customFormat="1" ht="25" customHeight="1" spans="4:9">
      <c r="D683" s="21"/>
      <c r="G683" s="31"/>
      <c r="H683" s="31"/>
      <c r="I683" s="31"/>
    </row>
    <row r="684" s="7" customFormat="1" ht="25" customHeight="1" spans="4:9">
      <c r="D684" s="21"/>
      <c r="G684" s="31"/>
      <c r="H684" s="31"/>
      <c r="I684" s="31"/>
    </row>
    <row r="685" s="7" customFormat="1" ht="25" customHeight="1" spans="4:9">
      <c r="D685" s="21"/>
      <c r="G685" s="31"/>
      <c r="H685" s="31"/>
      <c r="I685" s="31"/>
    </row>
    <row r="686" s="7" customFormat="1" ht="25" customHeight="1" spans="4:9">
      <c r="D686" s="21"/>
      <c r="G686" s="31"/>
      <c r="H686" s="31"/>
      <c r="I686" s="31"/>
    </row>
    <row r="687" s="7" customFormat="1" ht="25" customHeight="1" spans="4:9">
      <c r="D687" s="21"/>
      <c r="G687" s="31"/>
      <c r="H687" s="31"/>
      <c r="I687" s="31"/>
    </row>
    <row r="688" s="7" customFormat="1" ht="25" customHeight="1" spans="4:9">
      <c r="D688" s="21"/>
      <c r="G688" s="31"/>
      <c r="H688" s="31"/>
      <c r="I688" s="31"/>
    </row>
    <row r="689" s="7" customFormat="1" ht="25" customHeight="1" spans="4:9">
      <c r="D689" s="21"/>
      <c r="G689" s="31"/>
      <c r="H689" s="31"/>
      <c r="I689" s="31"/>
    </row>
    <row r="690" s="7" customFormat="1" ht="25" customHeight="1" spans="4:9">
      <c r="D690" s="21"/>
      <c r="G690" s="31"/>
      <c r="H690" s="31"/>
      <c r="I690" s="31"/>
    </row>
    <row r="691" s="7" customFormat="1" ht="25" customHeight="1" spans="4:9">
      <c r="D691" s="21"/>
      <c r="G691" s="31"/>
      <c r="H691" s="31"/>
      <c r="I691" s="31"/>
    </row>
    <row r="692" s="7" customFormat="1" ht="25" customHeight="1" spans="4:9">
      <c r="D692" s="21"/>
      <c r="G692" s="31"/>
      <c r="H692" s="31"/>
      <c r="I692" s="31"/>
    </row>
    <row r="693" s="7" customFormat="1" ht="25" customHeight="1" spans="4:9">
      <c r="D693" s="21"/>
      <c r="G693" s="31"/>
      <c r="H693" s="31"/>
      <c r="I693" s="31"/>
    </row>
    <row r="694" s="7" customFormat="1" ht="25" customHeight="1" spans="4:9">
      <c r="D694" s="21"/>
      <c r="G694" s="31"/>
      <c r="H694" s="31"/>
      <c r="I694" s="31"/>
    </row>
    <row r="695" s="7" customFormat="1" ht="25" customHeight="1" spans="4:9">
      <c r="D695" s="21"/>
      <c r="G695" s="31"/>
      <c r="H695" s="31"/>
      <c r="I695" s="31"/>
    </row>
    <row r="696" s="7" customFormat="1" ht="25" customHeight="1" spans="4:9">
      <c r="D696" s="21"/>
      <c r="G696" s="31"/>
      <c r="H696" s="31"/>
      <c r="I696" s="31"/>
    </row>
    <row r="697" s="7" customFormat="1" ht="25" customHeight="1" spans="4:9">
      <c r="D697" s="21"/>
      <c r="G697" s="31"/>
      <c r="H697" s="31"/>
      <c r="I697" s="31"/>
    </row>
    <row r="698" s="7" customFormat="1" ht="25" customHeight="1" spans="4:9">
      <c r="D698" s="21"/>
      <c r="G698" s="31"/>
      <c r="H698" s="31"/>
      <c r="I698" s="31"/>
    </row>
    <row r="699" s="7" customFormat="1" ht="25" customHeight="1" spans="4:9">
      <c r="D699" s="21"/>
      <c r="G699" s="31"/>
      <c r="H699" s="31"/>
      <c r="I699" s="31"/>
    </row>
    <row r="700" s="7" customFormat="1" ht="25" customHeight="1" spans="4:9">
      <c r="D700" s="21"/>
      <c r="G700" s="31"/>
      <c r="H700" s="31"/>
      <c r="I700" s="31"/>
    </row>
    <row r="701" s="7" customFormat="1" ht="25" customHeight="1" spans="4:9">
      <c r="D701" s="21"/>
      <c r="G701" s="31"/>
      <c r="H701" s="31"/>
      <c r="I701" s="31"/>
    </row>
    <row r="702" s="7" customFormat="1" ht="25" customHeight="1" spans="4:9">
      <c r="D702" s="21"/>
      <c r="G702" s="31"/>
      <c r="H702" s="31"/>
      <c r="I702" s="31"/>
    </row>
    <row r="703" s="7" customFormat="1" ht="25" customHeight="1" spans="4:9">
      <c r="D703" s="21"/>
      <c r="G703" s="31"/>
      <c r="H703" s="31"/>
      <c r="I703" s="31"/>
    </row>
    <row r="704" s="7" customFormat="1" ht="25" customHeight="1" spans="4:9">
      <c r="D704" s="21"/>
      <c r="G704" s="31"/>
      <c r="H704" s="31"/>
      <c r="I704" s="31"/>
    </row>
    <row r="705" s="7" customFormat="1" ht="25" customHeight="1" spans="4:9">
      <c r="D705" s="21"/>
      <c r="G705" s="31"/>
      <c r="H705" s="31"/>
      <c r="I705" s="31"/>
    </row>
    <row r="706" s="7" customFormat="1" ht="25" customHeight="1" spans="4:9">
      <c r="D706" s="21"/>
      <c r="G706" s="31"/>
      <c r="H706" s="31"/>
      <c r="I706" s="31"/>
    </row>
    <row r="707" s="7" customFormat="1" ht="25" customHeight="1" spans="4:9">
      <c r="D707" s="21"/>
      <c r="G707" s="31"/>
      <c r="H707" s="31"/>
      <c r="I707" s="31"/>
    </row>
    <row r="708" s="7" customFormat="1" ht="25" customHeight="1" spans="4:9">
      <c r="D708" s="21"/>
      <c r="G708" s="31"/>
      <c r="H708" s="31"/>
      <c r="I708" s="31"/>
    </row>
    <row r="709" s="7" customFormat="1" ht="25" customHeight="1" spans="4:9">
      <c r="D709" s="21"/>
      <c r="G709" s="31"/>
      <c r="H709" s="31"/>
      <c r="I709" s="31"/>
    </row>
    <row r="710" s="7" customFormat="1" ht="25" customHeight="1" spans="4:9">
      <c r="D710" s="21"/>
      <c r="G710" s="31"/>
      <c r="H710" s="31"/>
      <c r="I710" s="31"/>
    </row>
    <row r="711" s="7" customFormat="1" ht="25" customHeight="1" spans="4:9">
      <c r="D711" s="21"/>
      <c r="G711" s="31"/>
      <c r="H711" s="31"/>
      <c r="I711" s="31"/>
    </row>
    <row r="712" s="7" customFormat="1" ht="25" customHeight="1" spans="4:9">
      <c r="D712" s="21"/>
      <c r="G712" s="31"/>
      <c r="H712" s="31"/>
      <c r="I712" s="31"/>
    </row>
    <row r="713" s="7" customFormat="1" ht="25" customHeight="1" spans="4:9">
      <c r="D713" s="21"/>
      <c r="G713" s="31"/>
      <c r="H713" s="31"/>
      <c r="I713" s="31"/>
    </row>
    <row r="714" s="7" customFormat="1" ht="25" customHeight="1" spans="4:9">
      <c r="D714" s="21"/>
      <c r="G714" s="31"/>
      <c r="H714" s="31"/>
      <c r="I714" s="31"/>
    </row>
    <row r="715" s="7" customFormat="1" ht="25" customHeight="1" spans="4:9">
      <c r="D715" s="21"/>
      <c r="G715" s="31"/>
      <c r="H715" s="31"/>
      <c r="I715" s="31"/>
    </row>
    <row r="716" s="7" customFormat="1" ht="25" customHeight="1" spans="4:9">
      <c r="D716" s="21"/>
      <c r="G716" s="31"/>
      <c r="H716" s="31"/>
      <c r="I716" s="31"/>
    </row>
    <row r="717" s="7" customFormat="1" ht="25" customHeight="1" spans="4:9">
      <c r="D717" s="21"/>
      <c r="G717" s="31"/>
      <c r="H717" s="31"/>
      <c r="I717" s="31"/>
    </row>
    <row r="718" s="7" customFormat="1" ht="25" customHeight="1" spans="4:9">
      <c r="D718" s="21"/>
      <c r="G718" s="31"/>
      <c r="H718" s="31"/>
      <c r="I718" s="31"/>
    </row>
    <row r="719" s="7" customFormat="1" ht="25" customHeight="1" spans="4:9">
      <c r="D719" s="21"/>
      <c r="G719" s="31"/>
      <c r="H719" s="31"/>
      <c r="I719" s="31"/>
    </row>
    <row r="720" s="7" customFormat="1" ht="25" customHeight="1" spans="4:9">
      <c r="D720" s="21"/>
      <c r="G720" s="31"/>
      <c r="H720" s="31"/>
      <c r="I720" s="31"/>
    </row>
    <row r="721" s="7" customFormat="1" ht="25" customHeight="1" spans="4:9">
      <c r="D721" s="21"/>
      <c r="G721" s="31"/>
      <c r="H721" s="31"/>
      <c r="I721" s="31"/>
    </row>
    <row r="722" s="7" customFormat="1" ht="25" customHeight="1" spans="4:9">
      <c r="D722" s="21"/>
      <c r="G722" s="31"/>
      <c r="H722" s="31"/>
      <c r="I722" s="31"/>
    </row>
    <row r="723" s="7" customFormat="1" ht="25" customHeight="1" spans="4:9">
      <c r="D723" s="21"/>
      <c r="G723" s="31"/>
      <c r="H723" s="31"/>
      <c r="I723" s="31"/>
    </row>
    <row r="724" s="7" customFormat="1" ht="25" customHeight="1" spans="4:9">
      <c r="D724" s="21"/>
      <c r="G724" s="31"/>
      <c r="H724" s="31"/>
      <c r="I724" s="31"/>
    </row>
    <row r="725" s="7" customFormat="1" ht="25" customHeight="1" spans="4:9">
      <c r="D725" s="21"/>
      <c r="G725" s="31"/>
      <c r="H725" s="31"/>
      <c r="I725" s="31"/>
    </row>
    <row r="726" s="7" customFormat="1" ht="25" customHeight="1" spans="4:9">
      <c r="D726" s="21"/>
      <c r="G726" s="31"/>
      <c r="H726" s="31"/>
      <c r="I726" s="31"/>
    </row>
    <row r="727" s="7" customFormat="1" ht="25" customHeight="1" spans="4:9">
      <c r="D727" s="21"/>
      <c r="G727" s="31"/>
      <c r="H727" s="31"/>
      <c r="I727" s="31"/>
    </row>
    <row r="728" s="7" customFormat="1" ht="25" customHeight="1" spans="4:9">
      <c r="D728" s="21"/>
      <c r="G728" s="31"/>
      <c r="H728" s="31"/>
      <c r="I728" s="31"/>
    </row>
    <row r="729" s="7" customFormat="1" ht="25" customHeight="1" spans="4:9">
      <c r="D729" s="21"/>
      <c r="G729" s="31"/>
      <c r="H729" s="31"/>
      <c r="I729" s="31"/>
    </row>
    <row r="730" s="7" customFormat="1" ht="25" customHeight="1" spans="4:9">
      <c r="D730" s="21"/>
      <c r="G730" s="31"/>
      <c r="H730" s="31"/>
      <c r="I730" s="31"/>
    </row>
    <row r="731" s="7" customFormat="1" ht="25" customHeight="1" spans="4:9">
      <c r="D731" s="21"/>
      <c r="G731" s="31"/>
      <c r="H731" s="31"/>
      <c r="I731" s="31"/>
    </row>
    <row r="732" s="7" customFormat="1" ht="25" customHeight="1" spans="4:9">
      <c r="D732" s="21"/>
      <c r="G732" s="31"/>
      <c r="H732" s="31"/>
      <c r="I732" s="31"/>
    </row>
    <row r="733" s="7" customFormat="1" ht="25" customHeight="1" spans="4:9">
      <c r="D733" s="21"/>
      <c r="G733" s="31"/>
      <c r="H733" s="31"/>
      <c r="I733" s="31"/>
    </row>
    <row r="734" s="7" customFormat="1" ht="25" customHeight="1" spans="4:9">
      <c r="D734" s="21"/>
      <c r="G734" s="31"/>
      <c r="H734" s="31"/>
      <c r="I734" s="31"/>
    </row>
    <row r="735" s="7" customFormat="1" ht="25" customHeight="1" spans="4:9">
      <c r="D735" s="21"/>
      <c r="G735" s="31"/>
      <c r="H735" s="31"/>
      <c r="I735" s="31"/>
    </row>
    <row r="736" s="7" customFormat="1" ht="25" customHeight="1" spans="4:9">
      <c r="D736" s="21"/>
      <c r="G736" s="31"/>
      <c r="H736" s="31"/>
      <c r="I736" s="31"/>
    </row>
    <row r="737" s="7" customFormat="1" ht="25" customHeight="1" spans="4:9">
      <c r="D737" s="21"/>
      <c r="G737" s="31"/>
      <c r="H737" s="31"/>
      <c r="I737" s="31"/>
    </row>
    <row r="738" s="7" customFormat="1" ht="25" customHeight="1" spans="4:9">
      <c r="D738" s="21"/>
      <c r="G738" s="31"/>
      <c r="H738" s="31"/>
      <c r="I738" s="31"/>
    </row>
    <row r="739" s="7" customFormat="1" ht="25" customHeight="1" spans="4:9">
      <c r="D739" s="21"/>
      <c r="G739" s="31"/>
      <c r="H739" s="31"/>
      <c r="I739" s="31"/>
    </row>
    <row r="740" s="7" customFormat="1" ht="25" customHeight="1" spans="4:9">
      <c r="D740" s="21"/>
      <c r="G740" s="31"/>
      <c r="H740" s="31"/>
      <c r="I740" s="31"/>
    </row>
    <row r="741" s="7" customFormat="1" ht="25" customHeight="1" spans="4:9">
      <c r="D741" s="21"/>
      <c r="G741" s="31"/>
      <c r="H741" s="31"/>
      <c r="I741" s="31"/>
    </row>
    <row r="742" s="7" customFormat="1" ht="25" customHeight="1" spans="4:9">
      <c r="D742" s="21"/>
      <c r="G742" s="31"/>
      <c r="H742" s="31"/>
      <c r="I742" s="31"/>
    </row>
    <row r="743" s="7" customFormat="1" ht="25" customHeight="1" spans="4:9">
      <c r="D743" s="21"/>
      <c r="G743" s="31"/>
      <c r="H743" s="31"/>
      <c r="I743" s="31"/>
    </row>
    <row r="744" s="7" customFormat="1" ht="25" customHeight="1" spans="4:9">
      <c r="D744" s="21"/>
      <c r="G744" s="31"/>
      <c r="H744" s="31"/>
      <c r="I744" s="31"/>
    </row>
    <row r="745" s="7" customFormat="1" ht="25" customHeight="1" spans="4:9">
      <c r="D745" s="21"/>
      <c r="G745" s="31"/>
      <c r="H745" s="31"/>
      <c r="I745" s="31"/>
    </row>
    <row r="746" s="7" customFormat="1" ht="25" customHeight="1" spans="4:9">
      <c r="D746" s="21"/>
      <c r="G746" s="31"/>
      <c r="H746" s="31"/>
      <c r="I746" s="31"/>
    </row>
    <row r="747" s="7" customFormat="1" ht="25" customHeight="1" spans="4:9">
      <c r="D747" s="21"/>
      <c r="G747" s="31"/>
      <c r="H747" s="31"/>
      <c r="I747" s="31"/>
    </row>
    <row r="748" s="7" customFormat="1" ht="25" customHeight="1" spans="4:9">
      <c r="D748" s="21"/>
      <c r="G748" s="31"/>
      <c r="H748" s="31"/>
      <c r="I748" s="31"/>
    </row>
    <row r="749" s="7" customFormat="1" ht="25" customHeight="1" spans="4:9">
      <c r="D749" s="21"/>
      <c r="G749" s="31"/>
      <c r="H749" s="31"/>
      <c r="I749" s="31"/>
    </row>
    <row r="750" s="7" customFormat="1" ht="25" customHeight="1" spans="4:9">
      <c r="D750" s="21"/>
      <c r="G750" s="31"/>
      <c r="H750" s="31"/>
      <c r="I750" s="31"/>
    </row>
    <row r="751" s="7" customFormat="1" ht="25" customHeight="1" spans="4:9">
      <c r="D751" s="21"/>
      <c r="G751" s="31"/>
      <c r="H751" s="31"/>
      <c r="I751" s="31"/>
    </row>
    <row r="752" s="7" customFormat="1" ht="25" customHeight="1" spans="4:9">
      <c r="D752" s="21"/>
      <c r="G752" s="31"/>
      <c r="H752" s="31"/>
      <c r="I752" s="31"/>
    </row>
    <row r="753" s="7" customFormat="1" ht="25" customHeight="1" spans="4:9">
      <c r="D753" s="21"/>
      <c r="G753" s="31"/>
      <c r="H753" s="31"/>
      <c r="I753" s="31"/>
    </row>
    <row r="754" s="7" customFormat="1" ht="25" customHeight="1" spans="4:9">
      <c r="D754" s="21"/>
      <c r="G754" s="31"/>
      <c r="H754" s="31"/>
      <c r="I754" s="31"/>
    </row>
    <row r="755" s="7" customFormat="1" ht="25" customHeight="1" spans="4:9">
      <c r="D755" s="21"/>
      <c r="G755" s="31"/>
      <c r="H755" s="31"/>
      <c r="I755" s="31"/>
    </row>
    <row r="756" s="7" customFormat="1" ht="25" customHeight="1" spans="4:9">
      <c r="D756" s="21"/>
      <c r="G756" s="31"/>
      <c r="H756" s="31"/>
      <c r="I756" s="31"/>
    </row>
    <row r="757" s="7" customFormat="1" ht="25" customHeight="1" spans="4:9">
      <c r="D757" s="21"/>
      <c r="G757" s="31"/>
      <c r="H757" s="31"/>
      <c r="I757" s="31"/>
    </row>
    <row r="758" s="7" customFormat="1" ht="25" customHeight="1" spans="4:9">
      <c r="D758" s="21"/>
      <c r="G758" s="31"/>
      <c r="H758" s="31"/>
      <c r="I758" s="31"/>
    </row>
    <row r="759" s="7" customFormat="1" ht="25" customHeight="1" spans="4:9">
      <c r="D759" s="21"/>
      <c r="G759" s="31"/>
      <c r="H759" s="31"/>
      <c r="I759" s="31"/>
    </row>
    <row r="760" s="7" customFormat="1" ht="25" customHeight="1" spans="4:9">
      <c r="D760" s="21"/>
      <c r="G760" s="31"/>
      <c r="H760" s="31"/>
      <c r="I760" s="31"/>
    </row>
    <row r="761" s="7" customFormat="1" ht="25" customHeight="1" spans="4:9">
      <c r="D761" s="21"/>
      <c r="G761" s="31"/>
      <c r="H761" s="31"/>
      <c r="I761" s="31"/>
    </row>
    <row r="762" s="7" customFormat="1" ht="25" customHeight="1" spans="4:9">
      <c r="D762" s="21"/>
      <c r="G762" s="31"/>
      <c r="H762" s="31"/>
      <c r="I762" s="31"/>
    </row>
    <row r="763" s="7" customFormat="1" ht="25" customHeight="1" spans="4:9">
      <c r="D763" s="21"/>
      <c r="G763" s="31"/>
      <c r="H763" s="31"/>
      <c r="I763" s="31"/>
    </row>
    <row r="764" s="7" customFormat="1" ht="25" customHeight="1" spans="4:9">
      <c r="D764" s="21"/>
      <c r="G764" s="31"/>
      <c r="H764" s="31"/>
      <c r="I764" s="31"/>
    </row>
    <row r="765" s="7" customFormat="1" ht="25" customHeight="1" spans="4:9">
      <c r="D765" s="21"/>
      <c r="G765" s="31"/>
      <c r="H765" s="31"/>
      <c r="I765" s="31"/>
    </row>
    <row r="766" s="7" customFormat="1" ht="25" customHeight="1" spans="4:9">
      <c r="D766" s="21"/>
      <c r="G766" s="31"/>
      <c r="H766" s="31"/>
      <c r="I766" s="31"/>
    </row>
    <row r="767" s="7" customFormat="1" ht="25" customHeight="1" spans="4:9">
      <c r="D767" s="21"/>
      <c r="G767" s="31"/>
      <c r="H767" s="31"/>
      <c r="I767" s="31"/>
    </row>
    <row r="768" s="7" customFormat="1" ht="25" customHeight="1" spans="4:9">
      <c r="D768" s="21"/>
      <c r="G768" s="31"/>
      <c r="H768" s="31"/>
      <c r="I768" s="31"/>
    </row>
    <row r="769" s="7" customFormat="1" ht="25" customHeight="1" spans="4:9">
      <c r="D769" s="21"/>
      <c r="G769" s="31"/>
      <c r="H769" s="31"/>
      <c r="I769" s="31"/>
    </row>
    <row r="770" s="7" customFormat="1" ht="25" customHeight="1" spans="4:9">
      <c r="D770" s="21"/>
      <c r="G770" s="31"/>
      <c r="H770" s="31"/>
      <c r="I770" s="31"/>
    </row>
    <row r="771" s="7" customFormat="1" ht="25" customHeight="1" spans="4:9">
      <c r="D771" s="21"/>
      <c r="G771" s="31"/>
      <c r="H771" s="31"/>
      <c r="I771" s="31"/>
    </row>
    <row r="772" s="7" customFormat="1" ht="25" customHeight="1" spans="4:9">
      <c r="D772" s="21"/>
      <c r="G772" s="31"/>
      <c r="H772" s="31"/>
      <c r="I772" s="31"/>
    </row>
    <row r="773" s="7" customFormat="1" ht="25" customHeight="1" spans="4:9">
      <c r="D773" s="21"/>
      <c r="G773" s="31"/>
      <c r="H773" s="31"/>
      <c r="I773" s="31"/>
    </row>
    <row r="774" s="7" customFormat="1" ht="25" customHeight="1" spans="4:9">
      <c r="D774" s="21"/>
      <c r="G774" s="31"/>
      <c r="H774" s="31"/>
      <c r="I774" s="31"/>
    </row>
    <row r="775" s="7" customFormat="1" ht="25" customHeight="1" spans="4:9">
      <c r="D775" s="21"/>
      <c r="G775" s="31"/>
      <c r="H775" s="31"/>
      <c r="I775" s="31"/>
    </row>
    <row r="776" s="7" customFormat="1" ht="25" customHeight="1" spans="4:9">
      <c r="D776" s="21"/>
      <c r="G776" s="31"/>
      <c r="H776" s="31"/>
      <c r="I776" s="31"/>
    </row>
    <row r="777" s="7" customFormat="1" ht="25" customHeight="1" spans="4:9">
      <c r="D777" s="21"/>
      <c r="G777" s="31"/>
      <c r="H777" s="31"/>
      <c r="I777" s="31"/>
    </row>
    <row r="778" s="7" customFormat="1" ht="25" customHeight="1" spans="4:9">
      <c r="D778" s="21"/>
      <c r="G778" s="31"/>
      <c r="H778" s="31"/>
      <c r="I778" s="31"/>
    </row>
    <row r="779" s="7" customFormat="1" ht="25" customHeight="1" spans="4:9">
      <c r="D779" s="21"/>
      <c r="G779" s="31"/>
      <c r="H779" s="31"/>
      <c r="I779" s="31"/>
    </row>
    <row r="780" s="7" customFormat="1" ht="25" customHeight="1" spans="4:9">
      <c r="D780" s="21"/>
      <c r="G780" s="31"/>
      <c r="H780" s="31"/>
      <c r="I780" s="31"/>
    </row>
    <row r="781" s="7" customFormat="1" ht="25" customHeight="1" spans="4:9">
      <c r="D781" s="21"/>
      <c r="G781" s="31"/>
      <c r="H781" s="31"/>
      <c r="I781" s="31"/>
    </row>
    <row r="782" s="7" customFormat="1" ht="25" customHeight="1" spans="4:9">
      <c r="D782" s="21"/>
      <c r="G782" s="31"/>
      <c r="H782" s="31"/>
      <c r="I782" s="31"/>
    </row>
    <row r="783" s="7" customFormat="1" ht="25" customHeight="1" spans="4:9">
      <c r="D783" s="21"/>
      <c r="G783" s="31"/>
      <c r="H783" s="31"/>
      <c r="I783" s="31"/>
    </row>
    <row r="784" s="7" customFormat="1" ht="25" customHeight="1" spans="4:9">
      <c r="D784" s="21"/>
      <c r="G784" s="31"/>
      <c r="H784" s="31"/>
      <c r="I784" s="31"/>
    </row>
    <row r="785" s="7" customFormat="1" ht="25" customHeight="1" spans="4:9">
      <c r="D785" s="21"/>
      <c r="G785" s="31"/>
      <c r="H785" s="31"/>
      <c r="I785" s="31"/>
    </row>
    <row r="786" s="7" customFormat="1" ht="25" customHeight="1" spans="4:9">
      <c r="D786" s="21"/>
      <c r="G786" s="31"/>
      <c r="H786" s="31"/>
      <c r="I786" s="31"/>
    </row>
    <row r="787" s="7" customFormat="1" ht="25" customHeight="1" spans="4:9">
      <c r="D787" s="21"/>
      <c r="G787" s="31"/>
      <c r="H787" s="31"/>
      <c r="I787" s="31"/>
    </row>
    <row r="788" s="7" customFormat="1" ht="25" customHeight="1" spans="4:9">
      <c r="D788" s="21"/>
      <c r="G788" s="31"/>
      <c r="H788" s="31"/>
      <c r="I788" s="31"/>
    </row>
    <row r="789" s="7" customFormat="1" ht="25" customHeight="1" spans="4:9">
      <c r="D789" s="21"/>
      <c r="G789" s="31"/>
      <c r="H789" s="31"/>
      <c r="I789" s="31"/>
    </row>
    <row r="790" s="7" customFormat="1" ht="25" customHeight="1" spans="4:9">
      <c r="D790" s="21"/>
      <c r="G790" s="31"/>
      <c r="H790" s="31"/>
      <c r="I790" s="31"/>
    </row>
    <row r="791" s="7" customFormat="1" ht="25" customHeight="1" spans="4:9">
      <c r="D791" s="21"/>
      <c r="G791" s="31"/>
      <c r="H791" s="31"/>
      <c r="I791" s="31"/>
    </row>
    <row r="792" s="7" customFormat="1" ht="25" customHeight="1" spans="4:9">
      <c r="D792" s="21"/>
      <c r="G792" s="31"/>
      <c r="H792" s="31"/>
      <c r="I792" s="31"/>
    </row>
    <row r="793" s="7" customFormat="1" ht="25" customHeight="1" spans="4:9">
      <c r="D793" s="21"/>
      <c r="G793" s="31"/>
      <c r="H793" s="31"/>
      <c r="I793" s="31"/>
    </row>
    <row r="794" s="7" customFormat="1" ht="25" customHeight="1" spans="4:9">
      <c r="D794" s="21"/>
      <c r="G794" s="31"/>
      <c r="H794" s="31"/>
      <c r="I794" s="31"/>
    </row>
    <row r="795" s="7" customFormat="1" ht="25" customHeight="1" spans="4:9">
      <c r="D795" s="21"/>
      <c r="G795" s="31"/>
      <c r="H795" s="31"/>
      <c r="I795" s="31"/>
    </row>
    <row r="796" s="7" customFormat="1" ht="25" customHeight="1" spans="4:9">
      <c r="D796" s="21"/>
      <c r="G796" s="31"/>
      <c r="H796" s="31"/>
      <c r="I796" s="31"/>
    </row>
    <row r="797" s="7" customFormat="1" ht="25" customHeight="1" spans="4:9">
      <c r="D797" s="21"/>
      <c r="G797" s="31"/>
      <c r="H797" s="31"/>
      <c r="I797" s="31"/>
    </row>
    <row r="798" s="7" customFormat="1" ht="25" customHeight="1" spans="4:9">
      <c r="D798" s="21"/>
      <c r="G798" s="31"/>
      <c r="H798" s="31"/>
      <c r="I798" s="31"/>
    </row>
    <row r="799" s="7" customFormat="1" ht="25" customHeight="1" spans="4:9">
      <c r="D799" s="21"/>
      <c r="G799" s="31"/>
      <c r="H799" s="31"/>
      <c r="I799" s="31"/>
    </row>
    <row r="800" s="7" customFormat="1" ht="25" customHeight="1" spans="4:9">
      <c r="D800" s="21"/>
      <c r="G800" s="31"/>
      <c r="H800" s="31"/>
      <c r="I800" s="31"/>
    </row>
    <row r="801" s="7" customFormat="1" ht="25" customHeight="1" spans="4:9">
      <c r="D801" s="21"/>
      <c r="G801" s="31"/>
      <c r="H801" s="31"/>
      <c r="I801" s="31"/>
    </row>
    <row r="802" s="7" customFormat="1" ht="25" customHeight="1" spans="4:9">
      <c r="D802" s="21"/>
      <c r="G802" s="31"/>
      <c r="H802" s="31"/>
      <c r="I802" s="31"/>
    </row>
    <row r="803" s="7" customFormat="1" ht="25" customHeight="1" spans="4:9">
      <c r="D803" s="21"/>
      <c r="G803" s="31"/>
      <c r="H803" s="31"/>
      <c r="I803" s="31"/>
    </row>
    <row r="804" s="7" customFormat="1" ht="25" customHeight="1" spans="4:9">
      <c r="D804" s="21"/>
      <c r="G804" s="31"/>
      <c r="H804" s="31"/>
      <c r="I804" s="31"/>
    </row>
    <row r="805" s="7" customFormat="1" ht="25" customHeight="1" spans="4:9">
      <c r="D805" s="21"/>
      <c r="G805" s="31"/>
      <c r="H805" s="31"/>
      <c r="I805" s="31"/>
    </row>
    <row r="806" s="7" customFormat="1" ht="25" customHeight="1" spans="4:9">
      <c r="D806" s="21"/>
      <c r="G806" s="31"/>
      <c r="H806" s="31"/>
      <c r="I806" s="31"/>
    </row>
    <row r="807" s="7" customFormat="1" ht="25" customHeight="1" spans="4:9">
      <c r="D807" s="21"/>
      <c r="G807" s="31"/>
      <c r="H807" s="31"/>
      <c r="I807" s="31"/>
    </row>
    <row r="808" s="7" customFormat="1" ht="25" customHeight="1" spans="4:9">
      <c r="D808" s="21"/>
      <c r="G808" s="31"/>
      <c r="H808" s="31"/>
      <c r="I808" s="31"/>
    </row>
    <row r="809" s="7" customFormat="1" ht="25" customHeight="1" spans="4:9">
      <c r="D809" s="21"/>
      <c r="G809" s="31"/>
      <c r="H809" s="31"/>
      <c r="I809" s="31"/>
    </row>
    <row r="810" s="7" customFormat="1" ht="25" customHeight="1" spans="4:9">
      <c r="D810" s="21"/>
      <c r="G810" s="31"/>
      <c r="H810" s="31"/>
      <c r="I810" s="31"/>
    </row>
    <row r="811" s="7" customFormat="1" ht="25" customHeight="1" spans="4:9">
      <c r="D811" s="21"/>
      <c r="G811" s="31"/>
      <c r="H811" s="31"/>
      <c r="I811" s="31"/>
    </row>
    <row r="812" s="7" customFormat="1" ht="25" customHeight="1" spans="4:9">
      <c r="D812" s="21"/>
      <c r="G812" s="31"/>
      <c r="H812" s="31"/>
      <c r="I812" s="31"/>
    </row>
    <row r="813" s="7" customFormat="1" ht="25" customHeight="1" spans="4:9">
      <c r="D813" s="21"/>
      <c r="G813" s="31"/>
      <c r="H813" s="31"/>
      <c r="I813" s="31"/>
    </row>
    <row r="814" s="7" customFormat="1" ht="25" customHeight="1" spans="4:9">
      <c r="D814" s="21"/>
      <c r="G814" s="31"/>
      <c r="H814" s="31"/>
      <c r="I814" s="31"/>
    </row>
    <row r="815" s="7" customFormat="1" ht="25" customHeight="1" spans="4:9">
      <c r="D815" s="21"/>
      <c r="G815" s="31"/>
      <c r="H815" s="31"/>
      <c r="I815" s="31"/>
    </row>
    <row r="816" s="7" customFormat="1" ht="25" customHeight="1" spans="4:9">
      <c r="D816" s="21"/>
      <c r="G816" s="31"/>
      <c r="H816" s="31"/>
      <c r="I816" s="31"/>
    </row>
    <row r="817" s="7" customFormat="1" ht="25" customHeight="1" spans="4:9">
      <c r="D817" s="21"/>
      <c r="G817" s="31"/>
      <c r="H817" s="31"/>
      <c r="I817" s="31"/>
    </row>
    <row r="818" s="7" customFormat="1" ht="25" customHeight="1" spans="4:9">
      <c r="D818" s="21"/>
      <c r="G818" s="31"/>
      <c r="H818" s="31"/>
      <c r="I818" s="31"/>
    </row>
    <row r="819" s="7" customFormat="1" ht="25" customHeight="1" spans="4:9">
      <c r="D819" s="21"/>
      <c r="G819" s="31"/>
      <c r="H819" s="31"/>
      <c r="I819" s="31"/>
    </row>
    <row r="820" s="7" customFormat="1" ht="25" customHeight="1" spans="4:9">
      <c r="D820" s="21"/>
      <c r="G820" s="31"/>
      <c r="H820" s="31"/>
      <c r="I820" s="31"/>
    </row>
    <row r="821" s="7" customFormat="1" ht="25" customHeight="1" spans="4:9">
      <c r="D821" s="21"/>
      <c r="G821" s="31"/>
      <c r="H821" s="31"/>
      <c r="I821" s="31"/>
    </row>
    <row r="822" s="7" customFormat="1" ht="25" customHeight="1" spans="4:9">
      <c r="D822" s="21"/>
      <c r="G822" s="31"/>
      <c r="H822" s="31"/>
      <c r="I822" s="31"/>
    </row>
    <row r="823" s="7" customFormat="1" ht="25" customHeight="1" spans="4:9">
      <c r="D823" s="21"/>
      <c r="G823" s="31"/>
      <c r="H823" s="31"/>
      <c r="I823" s="31"/>
    </row>
    <row r="824" s="7" customFormat="1" ht="25" customHeight="1" spans="4:9">
      <c r="D824" s="21"/>
      <c r="G824" s="31"/>
      <c r="H824" s="31"/>
      <c r="I824" s="31"/>
    </row>
    <row r="825" s="7" customFormat="1" ht="25" customHeight="1" spans="4:9">
      <c r="D825" s="21"/>
      <c r="G825" s="31"/>
      <c r="H825" s="31"/>
      <c r="I825" s="31"/>
    </row>
    <row r="826" s="7" customFormat="1" ht="25" customHeight="1" spans="4:9">
      <c r="D826" s="21"/>
      <c r="G826" s="31"/>
      <c r="H826" s="31"/>
      <c r="I826" s="31"/>
    </row>
    <row r="827" s="7" customFormat="1" ht="25" customHeight="1" spans="4:9">
      <c r="D827" s="21"/>
      <c r="G827" s="31"/>
      <c r="H827" s="31"/>
      <c r="I827" s="31"/>
    </row>
    <row r="828" s="7" customFormat="1" ht="25" customHeight="1" spans="4:9">
      <c r="D828" s="21"/>
      <c r="G828" s="31"/>
      <c r="H828" s="31"/>
      <c r="I828" s="31"/>
    </row>
    <row r="829" s="7" customFormat="1" ht="25" customHeight="1" spans="4:9">
      <c r="D829" s="21"/>
      <c r="G829" s="31"/>
      <c r="H829" s="31"/>
      <c r="I829" s="31"/>
    </row>
    <row r="830" s="7" customFormat="1" ht="25" customHeight="1" spans="4:9">
      <c r="D830" s="21"/>
      <c r="G830" s="31"/>
      <c r="H830" s="31"/>
      <c r="I830" s="31"/>
    </row>
    <row r="831" s="7" customFormat="1" ht="25" customHeight="1" spans="4:9">
      <c r="D831" s="21"/>
      <c r="G831" s="31"/>
      <c r="H831" s="31"/>
      <c r="I831" s="31"/>
    </row>
    <row r="832" s="7" customFormat="1" ht="25" customHeight="1" spans="4:9">
      <c r="D832" s="21"/>
      <c r="G832" s="31"/>
      <c r="H832" s="31"/>
      <c r="I832" s="31"/>
    </row>
    <row r="833" s="7" customFormat="1" ht="25" customHeight="1" spans="4:9">
      <c r="D833" s="21"/>
      <c r="G833" s="31"/>
      <c r="H833" s="31"/>
      <c r="I833" s="31"/>
    </row>
    <row r="834" s="7" customFormat="1" ht="25" customHeight="1" spans="4:9">
      <c r="D834" s="21"/>
      <c r="G834" s="31"/>
      <c r="H834" s="31"/>
      <c r="I834" s="31"/>
    </row>
    <row r="835" s="7" customFormat="1" ht="25" customHeight="1" spans="4:9">
      <c r="D835" s="21"/>
      <c r="G835" s="31"/>
      <c r="H835" s="31"/>
      <c r="I835" s="31"/>
    </row>
    <row r="836" s="7" customFormat="1" ht="25" customHeight="1" spans="4:9">
      <c r="D836" s="21"/>
      <c r="G836" s="31"/>
      <c r="H836" s="31"/>
      <c r="I836" s="31"/>
    </row>
    <row r="837" s="7" customFormat="1" ht="25" customHeight="1" spans="4:9">
      <c r="D837" s="21"/>
      <c r="G837" s="31"/>
      <c r="H837" s="31"/>
      <c r="I837" s="31"/>
    </row>
    <row r="838" s="7" customFormat="1" ht="25" customHeight="1" spans="4:9">
      <c r="D838" s="21"/>
      <c r="G838" s="31"/>
      <c r="H838" s="31"/>
      <c r="I838" s="31"/>
    </row>
    <row r="839" s="7" customFormat="1" ht="25" customHeight="1" spans="4:9">
      <c r="D839" s="21"/>
      <c r="G839" s="31"/>
      <c r="H839" s="31"/>
      <c r="I839" s="31"/>
    </row>
    <row r="840" s="7" customFormat="1" ht="25" customHeight="1" spans="4:9">
      <c r="D840" s="21"/>
      <c r="G840" s="31"/>
      <c r="H840" s="31"/>
      <c r="I840" s="31"/>
    </row>
    <row r="841" s="7" customFormat="1" ht="25" customHeight="1" spans="4:9">
      <c r="D841" s="21"/>
      <c r="G841" s="31"/>
      <c r="H841" s="31"/>
      <c r="I841" s="31"/>
    </row>
    <row r="842" s="7" customFormat="1" ht="25" customHeight="1" spans="4:9">
      <c r="D842" s="21"/>
      <c r="G842" s="31"/>
      <c r="H842" s="31"/>
      <c r="I842" s="31"/>
    </row>
    <row r="843" s="7" customFormat="1" ht="25" customHeight="1" spans="4:9">
      <c r="D843" s="21"/>
      <c r="G843" s="31"/>
      <c r="H843" s="31"/>
      <c r="I843" s="31"/>
    </row>
    <row r="844" s="7" customFormat="1" ht="25" customHeight="1" spans="4:9">
      <c r="D844" s="21"/>
      <c r="G844" s="31"/>
      <c r="H844" s="31"/>
      <c r="I844" s="31"/>
    </row>
    <row r="845" s="7" customFormat="1" ht="25" customHeight="1" spans="4:9">
      <c r="D845" s="21"/>
      <c r="G845" s="31"/>
      <c r="H845" s="31"/>
      <c r="I845" s="31"/>
    </row>
    <row r="846" s="7" customFormat="1" ht="25" customHeight="1" spans="4:9">
      <c r="D846" s="21"/>
      <c r="G846" s="31"/>
      <c r="H846" s="31"/>
      <c r="I846" s="31"/>
    </row>
    <row r="847" s="7" customFormat="1" ht="25" customHeight="1" spans="4:9">
      <c r="D847" s="21"/>
      <c r="G847" s="31"/>
      <c r="H847" s="31"/>
      <c r="I847" s="31"/>
    </row>
    <row r="848" s="7" customFormat="1" ht="25" customHeight="1" spans="4:9">
      <c r="D848" s="21"/>
      <c r="G848" s="31"/>
      <c r="H848" s="31"/>
      <c r="I848" s="31"/>
    </row>
    <row r="849" s="7" customFormat="1" ht="25" customHeight="1" spans="4:9">
      <c r="D849" s="21"/>
      <c r="G849" s="31"/>
      <c r="H849" s="31"/>
      <c r="I849" s="31"/>
    </row>
    <row r="850" s="7" customFormat="1" ht="25" customHeight="1" spans="4:9">
      <c r="D850" s="21"/>
      <c r="G850" s="31"/>
      <c r="H850" s="31"/>
      <c r="I850" s="31"/>
    </row>
    <row r="851" s="7" customFormat="1" ht="25" customHeight="1" spans="4:9">
      <c r="D851" s="21"/>
      <c r="G851" s="31"/>
      <c r="H851" s="31"/>
      <c r="I851" s="31"/>
    </row>
    <row r="852" s="7" customFormat="1" ht="25" customHeight="1" spans="4:9">
      <c r="D852" s="21"/>
      <c r="G852" s="31"/>
      <c r="H852" s="31"/>
      <c r="I852" s="31"/>
    </row>
    <row r="853" s="7" customFormat="1" ht="25" customHeight="1" spans="4:9">
      <c r="D853" s="21"/>
      <c r="G853" s="31"/>
      <c r="H853" s="31"/>
      <c r="I853" s="31"/>
    </row>
    <row r="854" s="7" customFormat="1" ht="25" customHeight="1" spans="4:9">
      <c r="D854" s="21"/>
      <c r="G854" s="31"/>
      <c r="H854" s="31"/>
      <c r="I854" s="31"/>
    </row>
    <row r="855" s="7" customFormat="1" ht="25" customHeight="1" spans="4:9">
      <c r="D855" s="21"/>
      <c r="G855" s="31"/>
      <c r="H855" s="31"/>
      <c r="I855" s="31"/>
    </row>
    <row r="856" s="7" customFormat="1" ht="25" customHeight="1" spans="4:9">
      <c r="D856" s="21"/>
      <c r="G856" s="31"/>
      <c r="H856" s="31"/>
      <c r="I856" s="31"/>
    </row>
    <row r="857" s="7" customFormat="1" ht="25" customHeight="1" spans="4:9">
      <c r="D857" s="21"/>
      <c r="G857" s="31"/>
      <c r="H857" s="31"/>
      <c r="I857" s="31"/>
    </row>
    <row r="858" s="7" customFormat="1" ht="25" customHeight="1" spans="4:9">
      <c r="D858" s="21"/>
      <c r="G858" s="31"/>
      <c r="H858" s="31"/>
      <c r="I858" s="31"/>
    </row>
    <row r="859" s="7" customFormat="1" ht="25" customHeight="1" spans="4:9">
      <c r="D859" s="21"/>
      <c r="G859" s="31"/>
      <c r="H859" s="31"/>
      <c r="I859" s="31"/>
    </row>
    <row r="860" s="7" customFormat="1" ht="25" customHeight="1" spans="4:9">
      <c r="D860" s="21"/>
      <c r="G860" s="31"/>
      <c r="H860" s="31"/>
      <c r="I860" s="31"/>
    </row>
    <row r="861" s="7" customFormat="1" ht="25" customHeight="1" spans="4:9">
      <c r="D861" s="21"/>
      <c r="G861" s="31"/>
      <c r="H861" s="31"/>
      <c r="I861" s="31"/>
    </row>
    <row r="862" s="7" customFormat="1" ht="25" customHeight="1" spans="4:9">
      <c r="D862" s="21"/>
      <c r="G862" s="31"/>
      <c r="H862" s="31"/>
      <c r="I862" s="31"/>
    </row>
    <row r="863" s="7" customFormat="1" ht="25" customHeight="1" spans="4:9">
      <c r="D863" s="21"/>
      <c r="G863" s="31"/>
      <c r="H863" s="31"/>
      <c r="I863" s="31"/>
    </row>
    <row r="864" s="7" customFormat="1" ht="25" customHeight="1" spans="4:9">
      <c r="D864" s="21"/>
      <c r="G864" s="31"/>
      <c r="H864" s="31"/>
      <c r="I864" s="31"/>
    </row>
    <row r="865" s="7" customFormat="1" ht="25" customHeight="1" spans="4:9">
      <c r="D865" s="21"/>
      <c r="G865" s="31"/>
      <c r="H865" s="31"/>
      <c r="I865" s="31"/>
    </row>
    <row r="866" s="7" customFormat="1" ht="25" customHeight="1" spans="4:9">
      <c r="D866" s="21"/>
      <c r="G866" s="31"/>
      <c r="H866" s="31"/>
      <c r="I866" s="31"/>
    </row>
    <row r="867" s="7" customFormat="1" ht="25" customHeight="1" spans="4:9">
      <c r="D867" s="21"/>
      <c r="G867" s="31"/>
      <c r="H867" s="31"/>
      <c r="I867" s="31"/>
    </row>
    <row r="868" s="7" customFormat="1" ht="25" customHeight="1" spans="4:9">
      <c r="D868" s="21"/>
      <c r="G868" s="31"/>
      <c r="H868" s="31"/>
      <c r="I868" s="31"/>
    </row>
    <row r="869" s="7" customFormat="1" ht="25" customHeight="1" spans="4:9">
      <c r="D869" s="21"/>
      <c r="G869" s="31"/>
      <c r="H869" s="31"/>
      <c r="I869" s="31"/>
    </row>
    <row r="870" s="7" customFormat="1" ht="25" customHeight="1" spans="4:9">
      <c r="D870" s="21"/>
      <c r="G870" s="31"/>
      <c r="H870" s="31"/>
      <c r="I870" s="31"/>
    </row>
    <row r="871" s="7" customFormat="1" ht="25" customHeight="1" spans="4:9">
      <c r="D871" s="21"/>
      <c r="G871" s="31"/>
      <c r="H871" s="31"/>
      <c r="I871" s="31"/>
    </row>
    <row r="872" s="7" customFormat="1" ht="25" customHeight="1" spans="4:9">
      <c r="D872" s="21"/>
      <c r="G872" s="31"/>
      <c r="H872" s="31"/>
      <c r="I872" s="31"/>
    </row>
    <row r="873" s="7" customFormat="1" ht="25" customHeight="1" spans="4:9">
      <c r="D873" s="21"/>
      <c r="G873" s="31"/>
      <c r="H873" s="31"/>
      <c r="I873" s="31"/>
    </row>
    <row r="874" s="7" customFormat="1" ht="25" customHeight="1" spans="4:9">
      <c r="D874" s="21"/>
      <c r="G874" s="31"/>
      <c r="H874" s="31"/>
      <c r="I874" s="31"/>
    </row>
    <row r="875" s="7" customFormat="1" ht="25" customHeight="1" spans="4:9">
      <c r="D875" s="21"/>
      <c r="G875" s="31"/>
      <c r="H875" s="31"/>
      <c r="I875" s="31"/>
    </row>
    <row r="876" s="7" customFormat="1" ht="25" customHeight="1" spans="4:9">
      <c r="D876" s="21"/>
      <c r="G876" s="31"/>
      <c r="H876" s="31"/>
      <c r="I876" s="31"/>
    </row>
    <row r="877" s="7" customFormat="1" ht="25" customHeight="1" spans="4:9">
      <c r="D877" s="21"/>
      <c r="G877" s="31"/>
      <c r="H877" s="31"/>
      <c r="I877" s="31"/>
    </row>
    <row r="878" s="7" customFormat="1" ht="25" customHeight="1" spans="4:9">
      <c r="D878" s="21"/>
      <c r="G878" s="31"/>
      <c r="H878" s="31"/>
      <c r="I878" s="31"/>
    </row>
    <row r="879" s="7" customFormat="1" ht="25" customHeight="1" spans="4:9">
      <c r="D879" s="21"/>
      <c r="G879" s="31"/>
      <c r="H879" s="31"/>
      <c r="I879" s="31"/>
    </row>
    <row r="880" s="7" customFormat="1" ht="25" customHeight="1" spans="4:9">
      <c r="D880" s="21"/>
      <c r="G880" s="31"/>
      <c r="H880" s="31"/>
      <c r="I880" s="31"/>
    </row>
    <row r="881" s="7" customFormat="1" ht="25" customHeight="1" spans="4:9">
      <c r="D881" s="21"/>
      <c r="G881" s="31"/>
      <c r="H881" s="31"/>
      <c r="I881" s="31"/>
    </row>
    <row r="882" s="7" customFormat="1" ht="25" customHeight="1" spans="4:9">
      <c r="D882" s="21"/>
      <c r="G882" s="31"/>
      <c r="H882" s="31"/>
      <c r="I882" s="31"/>
    </row>
    <row r="883" s="7" customFormat="1" ht="25" customHeight="1" spans="4:9">
      <c r="D883" s="21"/>
      <c r="G883" s="31"/>
      <c r="H883" s="31"/>
      <c r="I883" s="31"/>
    </row>
    <row r="884" s="7" customFormat="1" ht="25" customHeight="1" spans="4:9">
      <c r="D884" s="21"/>
      <c r="G884" s="31"/>
      <c r="H884" s="31"/>
      <c r="I884" s="31"/>
    </row>
    <row r="885" s="7" customFormat="1" ht="25" customHeight="1" spans="4:9">
      <c r="D885" s="21"/>
      <c r="G885" s="31"/>
      <c r="H885" s="31"/>
      <c r="I885" s="31"/>
    </row>
    <row r="886" s="7" customFormat="1" ht="25" customHeight="1" spans="4:9">
      <c r="D886" s="21"/>
      <c r="G886" s="31"/>
      <c r="H886" s="31"/>
      <c r="I886" s="31"/>
    </row>
    <row r="887" s="7" customFormat="1" ht="25" customHeight="1" spans="4:9">
      <c r="D887" s="21"/>
      <c r="G887" s="31"/>
      <c r="H887" s="31"/>
      <c r="I887" s="31"/>
    </row>
    <row r="888" s="7" customFormat="1" ht="25" customHeight="1" spans="4:9">
      <c r="D888" s="21"/>
      <c r="G888" s="31"/>
      <c r="H888" s="31"/>
      <c r="I888" s="31"/>
    </row>
    <row r="889" s="7" customFormat="1" ht="25" customHeight="1" spans="4:9">
      <c r="D889" s="21"/>
      <c r="G889" s="31"/>
      <c r="H889" s="31"/>
      <c r="I889" s="31"/>
    </row>
    <row r="890" s="7" customFormat="1" ht="25" customHeight="1" spans="4:9">
      <c r="D890" s="21"/>
      <c r="G890" s="31"/>
      <c r="H890" s="31"/>
      <c r="I890" s="31"/>
    </row>
    <row r="891" s="7" customFormat="1" ht="25" customHeight="1" spans="4:9">
      <c r="D891" s="21"/>
      <c r="G891" s="31"/>
      <c r="H891" s="31"/>
      <c r="I891" s="31"/>
    </row>
    <row r="892" s="7" customFormat="1" ht="25" customHeight="1" spans="4:9">
      <c r="D892" s="21"/>
      <c r="G892" s="31"/>
      <c r="H892" s="31"/>
      <c r="I892" s="31"/>
    </row>
    <row r="893" s="7" customFormat="1" ht="25" customHeight="1" spans="4:9">
      <c r="D893" s="21"/>
      <c r="G893" s="31"/>
      <c r="H893" s="31"/>
      <c r="I893" s="31"/>
    </row>
    <row r="894" s="7" customFormat="1" ht="25" customHeight="1" spans="4:9">
      <c r="D894" s="21"/>
      <c r="G894" s="31"/>
      <c r="H894" s="31"/>
      <c r="I894" s="31"/>
    </row>
    <row r="895" s="7" customFormat="1" ht="25" customHeight="1" spans="4:9">
      <c r="D895" s="21"/>
      <c r="G895" s="31"/>
      <c r="H895" s="31"/>
      <c r="I895" s="31"/>
    </row>
    <row r="896" s="7" customFormat="1" ht="25" customHeight="1" spans="4:9">
      <c r="D896" s="21"/>
      <c r="G896" s="31"/>
      <c r="H896" s="31"/>
      <c r="I896" s="31"/>
    </row>
    <row r="897" s="7" customFormat="1" ht="25" customHeight="1" spans="4:9">
      <c r="D897" s="21"/>
      <c r="G897" s="31"/>
      <c r="H897" s="31"/>
      <c r="I897" s="31"/>
    </row>
    <row r="898" s="7" customFormat="1" ht="25" customHeight="1" spans="4:9">
      <c r="D898" s="21"/>
      <c r="G898" s="31"/>
      <c r="H898" s="31"/>
      <c r="I898" s="31"/>
    </row>
    <row r="899" s="7" customFormat="1" ht="25" customHeight="1" spans="4:9">
      <c r="D899" s="21"/>
      <c r="G899" s="31"/>
      <c r="H899" s="31"/>
      <c r="I899" s="31"/>
    </row>
    <row r="900" s="7" customFormat="1" ht="25" customHeight="1" spans="4:9">
      <c r="D900" s="21"/>
      <c r="G900" s="31"/>
      <c r="H900" s="31"/>
      <c r="I900" s="31"/>
    </row>
    <row r="901" s="7" customFormat="1" ht="25" customHeight="1" spans="4:9">
      <c r="D901" s="21"/>
      <c r="G901" s="31"/>
      <c r="H901" s="31"/>
      <c r="I901" s="31"/>
    </row>
    <row r="902" s="7" customFormat="1" ht="25" customHeight="1" spans="4:9">
      <c r="D902" s="21"/>
      <c r="G902" s="31"/>
      <c r="H902" s="31"/>
      <c r="I902" s="31"/>
    </row>
    <row r="903" s="7" customFormat="1" ht="25" customHeight="1" spans="4:9">
      <c r="D903" s="21"/>
      <c r="G903" s="31"/>
      <c r="H903" s="31"/>
      <c r="I903" s="31"/>
    </row>
    <row r="904" s="7" customFormat="1" ht="25" customHeight="1" spans="4:9">
      <c r="D904" s="21"/>
      <c r="G904" s="31"/>
      <c r="H904" s="31"/>
      <c r="I904" s="31"/>
    </row>
    <row r="905" s="7" customFormat="1" ht="25" customHeight="1" spans="4:9">
      <c r="D905" s="21"/>
      <c r="G905" s="31"/>
      <c r="H905" s="31"/>
      <c r="I905" s="31"/>
    </row>
    <row r="906" s="7" customFormat="1" ht="25" customHeight="1" spans="4:9">
      <c r="D906" s="21"/>
      <c r="G906" s="31"/>
      <c r="H906" s="31"/>
      <c r="I906" s="31"/>
    </row>
    <row r="907" s="7" customFormat="1" ht="25" customHeight="1" spans="4:9">
      <c r="D907" s="21"/>
      <c r="G907" s="31"/>
      <c r="H907" s="31"/>
      <c r="I907" s="31"/>
    </row>
    <row r="908" s="7" customFormat="1" ht="25" customHeight="1" spans="4:9">
      <c r="D908" s="21"/>
      <c r="G908" s="31"/>
      <c r="H908" s="31"/>
      <c r="I908" s="31"/>
    </row>
    <row r="909" s="7" customFormat="1" ht="25" customHeight="1" spans="4:9">
      <c r="D909" s="21"/>
      <c r="G909" s="31"/>
      <c r="H909" s="31"/>
      <c r="I909" s="31"/>
    </row>
    <row r="910" s="7" customFormat="1" ht="25" customHeight="1" spans="4:9">
      <c r="D910" s="21"/>
      <c r="G910" s="31"/>
      <c r="H910" s="31"/>
      <c r="I910" s="31"/>
    </row>
    <row r="911" s="7" customFormat="1" ht="25" customHeight="1" spans="4:9">
      <c r="D911" s="21"/>
      <c r="G911" s="31"/>
      <c r="H911" s="31"/>
      <c r="I911" s="31"/>
    </row>
    <row r="912" s="7" customFormat="1" ht="25" customHeight="1" spans="4:9">
      <c r="D912" s="21"/>
      <c r="G912" s="31"/>
      <c r="H912" s="31"/>
      <c r="I912" s="31"/>
    </row>
    <row r="913" s="7" customFormat="1" ht="25" customHeight="1" spans="4:9">
      <c r="D913" s="21"/>
      <c r="G913" s="31"/>
      <c r="H913" s="31"/>
      <c r="I913" s="31"/>
    </row>
    <row r="914" s="7" customFormat="1" ht="25" customHeight="1" spans="4:9">
      <c r="D914" s="21"/>
      <c r="G914" s="31"/>
      <c r="H914" s="31"/>
      <c r="I914" s="31"/>
    </row>
    <row r="915" s="7" customFormat="1" ht="25" customHeight="1" spans="4:9">
      <c r="D915" s="21"/>
      <c r="G915" s="31"/>
      <c r="H915" s="31"/>
      <c r="I915" s="31"/>
    </row>
    <row r="916" s="7" customFormat="1" ht="25" customHeight="1" spans="4:9">
      <c r="D916" s="21"/>
      <c r="G916" s="31"/>
      <c r="H916" s="31"/>
      <c r="I916" s="31"/>
    </row>
    <row r="917" s="7" customFormat="1" ht="25" customHeight="1" spans="4:9">
      <c r="D917" s="21"/>
      <c r="G917" s="31"/>
      <c r="H917" s="31"/>
      <c r="I917" s="31"/>
    </row>
    <row r="918" s="7" customFormat="1" ht="25" customHeight="1" spans="4:9">
      <c r="D918" s="21"/>
      <c r="G918" s="31"/>
      <c r="H918" s="31"/>
      <c r="I918" s="31"/>
    </row>
    <row r="919" s="7" customFormat="1" ht="25" customHeight="1" spans="4:9">
      <c r="D919" s="21"/>
      <c r="G919" s="31"/>
      <c r="H919" s="31"/>
      <c r="I919" s="31"/>
    </row>
    <row r="920" s="7" customFormat="1" ht="25" customHeight="1" spans="4:9">
      <c r="D920" s="21"/>
      <c r="G920" s="31"/>
      <c r="H920" s="31"/>
      <c r="I920" s="31"/>
    </row>
    <row r="921" s="7" customFormat="1" ht="25" customHeight="1" spans="4:9">
      <c r="D921" s="21"/>
      <c r="G921" s="31"/>
      <c r="H921" s="31"/>
      <c r="I921" s="31"/>
    </row>
    <row r="922" s="7" customFormat="1" ht="25" customHeight="1" spans="4:9">
      <c r="D922" s="21"/>
      <c r="G922" s="31"/>
      <c r="H922" s="31"/>
      <c r="I922" s="31"/>
    </row>
    <row r="923" s="7" customFormat="1" ht="25" customHeight="1" spans="4:9">
      <c r="D923" s="21"/>
      <c r="G923" s="31"/>
      <c r="H923" s="31"/>
      <c r="I923" s="31"/>
    </row>
    <row r="924" s="7" customFormat="1" ht="25" customHeight="1" spans="4:9">
      <c r="D924" s="21"/>
      <c r="G924" s="31"/>
      <c r="H924" s="31"/>
      <c r="I924" s="31"/>
    </row>
    <row r="925" s="7" customFormat="1" ht="25" customHeight="1" spans="4:9">
      <c r="D925" s="21"/>
      <c r="G925" s="31"/>
      <c r="H925" s="31"/>
      <c r="I925" s="31"/>
    </row>
    <row r="926" s="7" customFormat="1" ht="25" customHeight="1" spans="4:9">
      <c r="D926" s="21"/>
      <c r="G926" s="31"/>
      <c r="H926" s="31"/>
      <c r="I926" s="31"/>
    </row>
    <row r="927" s="7" customFormat="1" ht="25" customHeight="1" spans="4:9">
      <c r="D927" s="21"/>
      <c r="G927" s="31"/>
      <c r="H927" s="31"/>
      <c r="I927" s="31"/>
    </row>
    <row r="928" s="7" customFormat="1" ht="25" customHeight="1" spans="4:9">
      <c r="D928" s="21"/>
      <c r="G928" s="31"/>
      <c r="H928" s="31"/>
      <c r="I928" s="31"/>
    </row>
    <row r="929" s="7" customFormat="1" ht="25" customHeight="1" spans="4:9">
      <c r="D929" s="21"/>
      <c r="G929" s="31"/>
      <c r="H929" s="31"/>
      <c r="I929" s="31"/>
    </row>
    <row r="930" s="7" customFormat="1" ht="25" customHeight="1" spans="4:9">
      <c r="D930" s="21"/>
      <c r="G930" s="31"/>
      <c r="H930" s="31"/>
      <c r="I930" s="31"/>
    </row>
    <row r="931" s="7" customFormat="1" ht="25" customHeight="1" spans="4:9">
      <c r="D931" s="21"/>
      <c r="G931" s="31"/>
      <c r="H931" s="31"/>
      <c r="I931" s="31"/>
    </row>
    <row r="932" s="7" customFormat="1" ht="25" customHeight="1" spans="4:9">
      <c r="D932" s="21"/>
      <c r="G932" s="31"/>
      <c r="H932" s="31"/>
      <c r="I932" s="31"/>
    </row>
    <row r="933" s="7" customFormat="1" ht="25" customHeight="1" spans="4:9">
      <c r="D933" s="21"/>
      <c r="G933" s="31"/>
      <c r="H933" s="31"/>
      <c r="I933" s="31"/>
    </row>
    <row r="934" s="7" customFormat="1" ht="25" customHeight="1" spans="4:9">
      <c r="D934" s="21"/>
      <c r="G934" s="31"/>
      <c r="H934" s="31"/>
      <c r="I934" s="31"/>
    </row>
    <row r="935" s="7" customFormat="1" ht="25" customHeight="1" spans="4:9">
      <c r="D935" s="21"/>
      <c r="G935" s="31"/>
      <c r="H935" s="31"/>
      <c r="I935" s="31"/>
    </row>
    <row r="936" s="7" customFormat="1" ht="25" customHeight="1" spans="4:9">
      <c r="D936" s="21"/>
      <c r="G936" s="31"/>
      <c r="H936" s="31"/>
      <c r="I936" s="31"/>
    </row>
    <row r="937" s="7" customFormat="1" ht="25" customHeight="1" spans="4:9">
      <c r="D937" s="21"/>
      <c r="G937" s="31"/>
      <c r="H937" s="31"/>
      <c r="I937" s="31"/>
    </row>
    <row r="938" s="7" customFormat="1" ht="25" customHeight="1" spans="4:9">
      <c r="D938" s="21"/>
      <c r="G938" s="31"/>
      <c r="H938" s="31"/>
      <c r="I938" s="31"/>
    </row>
    <row r="939" s="7" customFormat="1" ht="25" customHeight="1" spans="4:9">
      <c r="D939" s="21"/>
      <c r="G939" s="31"/>
      <c r="H939" s="31"/>
      <c r="I939" s="31"/>
    </row>
    <row r="940" s="7" customFormat="1" ht="25" customHeight="1" spans="4:9">
      <c r="D940" s="21"/>
      <c r="G940" s="31"/>
      <c r="H940" s="31"/>
      <c r="I940" s="31"/>
    </row>
    <row r="941" s="7" customFormat="1" ht="25" customHeight="1" spans="4:9">
      <c r="D941" s="21"/>
      <c r="G941" s="31"/>
      <c r="H941" s="31"/>
      <c r="I941" s="31"/>
    </row>
    <row r="942" s="7" customFormat="1" ht="25" customHeight="1" spans="4:9">
      <c r="D942" s="21"/>
      <c r="G942" s="31"/>
      <c r="H942" s="31"/>
      <c r="I942" s="31"/>
    </row>
    <row r="943" s="7" customFormat="1" ht="25" customHeight="1" spans="4:9">
      <c r="D943" s="21"/>
      <c r="G943" s="31"/>
      <c r="H943" s="31"/>
      <c r="I943" s="31"/>
    </row>
    <row r="944" s="7" customFormat="1" ht="25" customHeight="1" spans="4:9">
      <c r="D944" s="21"/>
      <c r="G944" s="31"/>
      <c r="H944" s="31"/>
      <c r="I944" s="31"/>
    </row>
    <row r="945" s="7" customFormat="1" ht="25" customHeight="1" spans="4:9">
      <c r="D945" s="21"/>
      <c r="G945" s="31"/>
      <c r="H945" s="31"/>
      <c r="I945" s="31"/>
    </row>
    <row r="946" s="7" customFormat="1" ht="25" customHeight="1" spans="4:9">
      <c r="D946" s="21"/>
      <c r="G946" s="31"/>
      <c r="H946" s="31"/>
      <c r="I946" s="31"/>
    </row>
    <row r="947" s="7" customFormat="1" ht="25" customHeight="1" spans="4:9">
      <c r="D947" s="21"/>
      <c r="G947" s="31"/>
      <c r="H947" s="31"/>
      <c r="I947" s="31"/>
    </row>
    <row r="948" s="7" customFormat="1" ht="25" customHeight="1" spans="4:9">
      <c r="D948" s="21"/>
      <c r="G948" s="31"/>
      <c r="H948" s="31"/>
      <c r="I948" s="31"/>
    </row>
    <row r="949" s="7" customFormat="1" ht="25" customHeight="1" spans="4:9">
      <c r="D949" s="21"/>
      <c r="G949" s="31"/>
      <c r="H949" s="31"/>
      <c r="I949" s="31"/>
    </row>
    <row r="950" s="7" customFormat="1" ht="25" customHeight="1" spans="4:9">
      <c r="D950" s="21"/>
      <c r="G950" s="31"/>
      <c r="H950" s="31"/>
      <c r="I950" s="31"/>
    </row>
    <row r="951" s="7" customFormat="1" ht="25" customHeight="1" spans="4:9">
      <c r="D951" s="21"/>
      <c r="G951" s="31"/>
      <c r="H951" s="31"/>
      <c r="I951" s="31"/>
    </row>
    <row r="952" s="7" customFormat="1" ht="25" customHeight="1" spans="4:9">
      <c r="D952" s="21"/>
      <c r="G952" s="31"/>
      <c r="H952" s="31"/>
      <c r="I952" s="31"/>
    </row>
    <row r="953" s="7" customFormat="1" ht="25" customHeight="1" spans="4:9">
      <c r="D953" s="21"/>
      <c r="G953" s="31"/>
      <c r="H953" s="31"/>
      <c r="I953" s="31"/>
    </row>
    <row r="954" s="7" customFormat="1" ht="25" customHeight="1" spans="4:9">
      <c r="D954" s="21"/>
      <c r="G954" s="31"/>
      <c r="H954" s="31"/>
      <c r="I954" s="31"/>
    </row>
    <row r="955" s="7" customFormat="1" ht="25" customHeight="1" spans="4:9">
      <c r="D955" s="21"/>
      <c r="G955" s="31"/>
      <c r="H955" s="31"/>
      <c r="I955" s="31"/>
    </row>
    <row r="956" s="7" customFormat="1" ht="25" customHeight="1" spans="4:9">
      <c r="D956" s="21"/>
      <c r="G956" s="31"/>
      <c r="H956" s="31"/>
      <c r="I956" s="31"/>
    </row>
    <row r="957" s="7" customFormat="1" ht="25" customHeight="1" spans="4:9">
      <c r="D957" s="21"/>
      <c r="G957" s="31"/>
      <c r="H957" s="31"/>
      <c r="I957" s="31"/>
    </row>
    <row r="958" s="7" customFormat="1" ht="25" customHeight="1" spans="4:9">
      <c r="D958" s="21"/>
      <c r="G958" s="31"/>
      <c r="H958" s="31"/>
      <c r="I958" s="31"/>
    </row>
    <row r="959" s="7" customFormat="1" ht="25" customHeight="1" spans="4:9">
      <c r="D959" s="21"/>
      <c r="G959" s="31"/>
      <c r="H959" s="31"/>
      <c r="I959" s="31"/>
    </row>
    <row r="960" s="7" customFormat="1" ht="25" customHeight="1" spans="4:9">
      <c r="D960" s="21"/>
      <c r="G960" s="31"/>
      <c r="H960" s="31"/>
      <c r="I960" s="31"/>
    </row>
    <row r="961" s="7" customFormat="1" ht="25" customHeight="1" spans="4:9">
      <c r="D961" s="21"/>
      <c r="G961" s="31"/>
      <c r="H961" s="31"/>
      <c r="I961" s="31"/>
    </row>
    <row r="962" s="7" customFormat="1" ht="25" customHeight="1" spans="4:9">
      <c r="D962" s="21"/>
      <c r="G962" s="31"/>
      <c r="H962" s="31"/>
      <c r="I962" s="31"/>
    </row>
    <row r="963" s="7" customFormat="1" ht="25" customHeight="1" spans="4:9">
      <c r="D963" s="21"/>
      <c r="G963" s="31"/>
      <c r="H963" s="31"/>
      <c r="I963" s="31"/>
    </row>
    <row r="964" s="7" customFormat="1" ht="25" customHeight="1" spans="4:9">
      <c r="D964" s="21"/>
      <c r="G964" s="31"/>
      <c r="H964" s="31"/>
      <c r="I964" s="31"/>
    </row>
    <row r="965" s="7" customFormat="1" ht="25" customHeight="1" spans="4:9">
      <c r="D965" s="21"/>
      <c r="G965" s="31"/>
      <c r="H965" s="31"/>
      <c r="I965" s="31"/>
    </row>
    <row r="966" s="7" customFormat="1" ht="25" customHeight="1" spans="4:9">
      <c r="D966" s="21"/>
      <c r="G966" s="31"/>
      <c r="H966" s="31"/>
      <c r="I966" s="31"/>
    </row>
    <row r="967" s="7" customFormat="1" ht="25" customHeight="1" spans="4:9">
      <c r="D967" s="21"/>
      <c r="G967" s="31"/>
      <c r="H967" s="31"/>
      <c r="I967" s="31"/>
    </row>
    <row r="968" s="7" customFormat="1" ht="25" customHeight="1" spans="4:9">
      <c r="D968" s="21"/>
      <c r="G968" s="31"/>
      <c r="H968" s="31"/>
      <c r="I968" s="31"/>
    </row>
    <row r="969" s="7" customFormat="1" ht="25" customHeight="1" spans="4:9">
      <c r="D969" s="21"/>
      <c r="G969" s="31"/>
      <c r="H969" s="31"/>
      <c r="I969" s="31"/>
    </row>
    <row r="970" s="7" customFormat="1" ht="25" customHeight="1" spans="4:9">
      <c r="D970" s="21"/>
      <c r="G970" s="31"/>
      <c r="H970" s="31"/>
      <c r="I970" s="31"/>
    </row>
    <row r="971" s="7" customFormat="1" ht="25" customHeight="1" spans="4:9">
      <c r="D971" s="21"/>
      <c r="G971" s="31"/>
      <c r="H971" s="31"/>
      <c r="I971" s="31"/>
    </row>
    <row r="972" s="7" customFormat="1" ht="25" customHeight="1" spans="4:9">
      <c r="D972" s="21"/>
      <c r="G972" s="31"/>
      <c r="H972" s="31"/>
      <c r="I972" s="31"/>
    </row>
    <row r="973" s="7" customFormat="1" ht="25" customHeight="1" spans="4:9">
      <c r="D973" s="21"/>
      <c r="G973" s="31"/>
      <c r="H973" s="31"/>
      <c r="I973" s="31"/>
    </row>
    <row r="974" s="7" customFormat="1" ht="25" customHeight="1" spans="4:9">
      <c r="D974" s="21"/>
      <c r="G974" s="31"/>
      <c r="H974" s="31"/>
      <c r="I974" s="31"/>
    </row>
    <row r="975" s="7" customFormat="1" ht="25" customHeight="1" spans="4:9">
      <c r="D975" s="21"/>
      <c r="G975" s="31"/>
      <c r="H975" s="31"/>
      <c r="I975" s="31"/>
    </row>
    <row r="976" s="7" customFormat="1" ht="25" customHeight="1" spans="4:9">
      <c r="D976" s="21"/>
      <c r="G976" s="31"/>
      <c r="H976" s="31"/>
      <c r="I976" s="31"/>
    </row>
    <row r="977" s="7" customFormat="1" ht="25" customHeight="1" spans="4:9">
      <c r="D977" s="21"/>
      <c r="G977" s="31"/>
      <c r="H977" s="31"/>
      <c r="I977" s="31"/>
    </row>
    <row r="978" s="7" customFormat="1" ht="25" customHeight="1" spans="4:9">
      <c r="D978" s="21"/>
      <c r="G978" s="31"/>
      <c r="H978" s="31"/>
      <c r="I978" s="31"/>
    </row>
    <row r="979" s="7" customFormat="1" ht="25" customHeight="1" spans="4:9">
      <c r="D979" s="21"/>
      <c r="G979" s="31"/>
      <c r="H979" s="31"/>
      <c r="I979" s="31"/>
    </row>
    <row r="980" s="7" customFormat="1" ht="25" customHeight="1" spans="4:9">
      <c r="D980" s="21"/>
      <c r="G980" s="31"/>
      <c r="H980" s="31"/>
      <c r="I980" s="31"/>
    </row>
    <row r="981" s="7" customFormat="1" ht="25" customHeight="1" spans="4:9">
      <c r="D981" s="21"/>
      <c r="G981" s="31"/>
      <c r="H981" s="31"/>
      <c r="I981" s="31"/>
    </row>
    <row r="982" s="7" customFormat="1" ht="25" customHeight="1" spans="4:9">
      <c r="D982" s="21"/>
      <c r="G982" s="31"/>
      <c r="H982" s="31"/>
      <c r="I982" s="31"/>
    </row>
    <row r="983" s="7" customFormat="1" ht="25" customHeight="1" spans="4:9">
      <c r="D983" s="21"/>
      <c r="G983" s="31"/>
      <c r="H983" s="31"/>
      <c r="I983" s="31"/>
    </row>
    <row r="984" s="7" customFormat="1" ht="25" customHeight="1" spans="4:9">
      <c r="D984" s="21"/>
      <c r="G984" s="31"/>
      <c r="H984" s="31"/>
      <c r="I984" s="31"/>
    </row>
    <row r="985" s="7" customFormat="1" ht="25" customHeight="1" spans="4:9">
      <c r="D985" s="21"/>
      <c r="G985" s="31"/>
      <c r="H985" s="31"/>
      <c r="I985" s="31"/>
    </row>
    <row r="986" s="7" customFormat="1" ht="25" customHeight="1" spans="4:9">
      <c r="D986" s="21"/>
      <c r="G986" s="31"/>
      <c r="H986" s="31"/>
      <c r="I986" s="31"/>
    </row>
    <row r="987" s="7" customFormat="1" ht="25" customHeight="1" spans="4:9">
      <c r="D987" s="21"/>
      <c r="G987" s="31"/>
      <c r="H987" s="31"/>
      <c r="I987" s="31"/>
    </row>
    <row r="988" s="7" customFormat="1" ht="25" customHeight="1" spans="4:9">
      <c r="D988" s="21"/>
      <c r="G988" s="31"/>
      <c r="H988" s="31"/>
      <c r="I988" s="31"/>
    </row>
    <row r="989" s="7" customFormat="1" ht="25" customHeight="1" spans="4:9">
      <c r="D989" s="21"/>
      <c r="G989" s="31"/>
      <c r="H989" s="31"/>
      <c r="I989" s="31"/>
    </row>
    <row r="990" s="7" customFormat="1" ht="25" customHeight="1" spans="4:9">
      <c r="D990" s="21"/>
      <c r="G990" s="31"/>
      <c r="H990" s="31"/>
      <c r="I990" s="31"/>
    </row>
    <row r="991" s="7" customFormat="1" ht="25" customHeight="1" spans="4:9">
      <c r="D991" s="21"/>
      <c r="G991" s="31"/>
      <c r="H991" s="31"/>
      <c r="I991" s="31"/>
    </row>
    <row r="992" s="7" customFormat="1" ht="25" customHeight="1" spans="4:9">
      <c r="D992" s="21"/>
      <c r="G992" s="31"/>
      <c r="H992" s="31"/>
      <c r="I992" s="31"/>
    </row>
    <row r="993" s="7" customFormat="1" ht="25" customHeight="1" spans="4:9">
      <c r="D993" s="21"/>
      <c r="G993" s="31"/>
      <c r="H993" s="31"/>
      <c r="I993" s="31"/>
    </row>
    <row r="994" s="7" customFormat="1" ht="25" customHeight="1" spans="4:9">
      <c r="D994" s="21"/>
      <c r="G994" s="31"/>
      <c r="H994" s="31"/>
      <c r="I994" s="31"/>
    </row>
    <row r="995" s="7" customFormat="1" ht="25" customHeight="1" spans="4:9">
      <c r="D995" s="21"/>
      <c r="G995" s="31"/>
      <c r="H995" s="31"/>
      <c r="I995" s="31"/>
    </row>
    <row r="996" s="7" customFormat="1" ht="25" customHeight="1" spans="4:9">
      <c r="D996" s="21"/>
      <c r="G996" s="31"/>
      <c r="H996" s="31"/>
      <c r="I996" s="31"/>
    </row>
    <row r="997" s="7" customFormat="1" ht="25" customHeight="1" spans="4:9">
      <c r="D997" s="21"/>
      <c r="G997" s="31"/>
      <c r="H997" s="31"/>
      <c r="I997" s="31"/>
    </row>
    <row r="998" s="7" customFormat="1" ht="25" customHeight="1" spans="4:9">
      <c r="D998" s="21"/>
      <c r="G998" s="31"/>
      <c r="H998" s="31"/>
      <c r="I998" s="31"/>
    </row>
    <row r="999" s="7" customFormat="1" ht="25" customHeight="1" spans="4:9">
      <c r="D999" s="21"/>
      <c r="G999" s="31"/>
      <c r="H999" s="31"/>
      <c r="I999" s="31"/>
    </row>
    <row r="1000" s="7" customFormat="1" ht="25" customHeight="1" spans="4:9">
      <c r="D1000" s="21"/>
      <c r="G1000" s="31"/>
      <c r="H1000" s="31"/>
      <c r="I1000" s="31"/>
    </row>
    <row r="1001" s="7" customFormat="1" ht="25" customHeight="1" spans="4:9">
      <c r="D1001" s="21"/>
      <c r="G1001" s="31"/>
      <c r="H1001" s="31"/>
      <c r="I1001" s="31"/>
    </row>
    <row r="1002" s="7" customFormat="1" ht="25" customHeight="1" spans="4:9">
      <c r="D1002" s="21"/>
      <c r="G1002" s="31"/>
      <c r="H1002" s="31"/>
      <c r="I1002" s="31"/>
    </row>
    <row r="1003" s="7" customFormat="1" ht="25" customHeight="1" spans="4:9">
      <c r="D1003" s="21"/>
      <c r="G1003" s="31"/>
      <c r="H1003" s="31"/>
      <c r="I1003" s="31"/>
    </row>
    <row r="1004" s="7" customFormat="1" ht="25" customHeight="1" spans="4:9">
      <c r="D1004" s="21"/>
      <c r="G1004" s="31"/>
      <c r="H1004" s="31"/>
      <c r="I1004" s="31"/>
    </row>
    <row r="1005" s="7" customFormat="1" ht="25" customHeight="1" spans="4:9">
      <c r="D1005" s="21"/>
      <c r="G1005" s="31"/>
      <c r="H1005" s="31"/>
      <c r="I1005" s="31"/>
    </row>
    <row r="1006" s="7" customFormat="1" ht="25" customHeight="1" spans="4:9">
      <c r="D1006" s="21"/>
      <c r="G1006" s="31"/>
      <c r="H1006" s="31"/>
      <c r="I1006" s="31"/>
    </row>
    <row r="1007" s="7" customFormat="1" ht="25" customHeight="1" spans="4:9">
      <c r="D1007" s="21"/>
      <c r="G1007" s="31"/>
      <c r="H1007" s="31"/>
      <c r="I1007" s="31"/>
    </row>
    <row r="1008" s="7" customFormat="1" ht="25" customHeight="1" spans="4:9">
      <c r="D1008" s="21"/>
      <c r="G1008" s="31"/>
      <c r="H1008" s="31"/>
      <c r="I1008" s="31"/>
    </row>
    <row r="1009" s="7" customFormat="1" ht="25" customHeight="1" spans="4:9">
      <c r="D1009" s="21"/>
      <c r="G1009" s="31"/>
      <c r="H1009" s="31"/>
      <c r="I1009" s="31"/>
    </row>
    <row r="1010" s="7" customFormat="1" ht="25" customHeight="1" spans="4:9">
      <c r="D1010" s="21"/>
      <c r="G1010" s="31"/>
      <c r="H1010" s="31"/>
      <c r="I1010" s="31"/>
    </row>
    <row r="1011" s="7" customFormat="1" ht="25" customHeight="1" spans="4:9">
      <c r="D1011" s="21"/>
      <c r="G1011" s="31"/>
      <c r="H1011" s="31"/>
      <c r="I1011" s="31"/>
    </row>
    <row r="1012" s="7" customFormat="1" ht="25" customHeight="1" spans="4:9">
      <c r="D1012" s="21"/>
      <c r="G1012" s="31"/>
      <c r="H1012" s="31"/>
      <c r="I1012" s="31"/>
    </row>
    <row r="1013" s="7" customFormat="1" ht="25" customHeight="1" spans="7:9">
      <c r="G1013" s="31"/>
      <c r="H1013" s="31"/>
      <c r="I1013" s="31"/>
    </row>
    <row r="1014" s="7" customFormat="1" ht="25" customHeight="1" spans="7:9">
      <c r="G1014" s="31"/>
      <c r="H1014" s="31"/>
      <c r="I1014" s="31"/>
    </row>
    <row r="1015" s="7" customFormat="1" ht="25" customHeight="1" spans="7:9">
      <c r="G1015" s="31"/>
      <c r="H1015" s="31"/>
      <c r="I1015" s="31"/>
    </row>
    <row r="1016" s="7" customFormat="1" ht="25" customHeight="1" spans="7:9">
      <c r="G1016" s="31"/>
      <c r="H1016" s="31"/>
      <c r="I1016" s="31"/>
    </row>
    <row r="1017" s="7" customFormat="1" ht="25" customHeight="1" spans="7:9">
      <c r="G1017" s="31"/>
      <c r="H1017" s="31"/>
      <c r="I1017" s="31"/>
    </row>
    <row r="1018" s="7" customFormat="1" ht="25" customHeight="1" spans="7:9">
      <c r="G1018" s="31"/>
      <c r="H1018" s="31"/>
      <c r="I1018" s="31"/>
    </row>
    <row r="1019" s="7" customFormat="1" ht="25" customHeight="1" spans="7:9">
      <c r="G1019" s="31"/>
      <c r="H1019" s="31"/>
      <c r="I1019" s="31"/>
    </row>
    <row r="1020" s="7" customFormat="1" ht="25" customHeight="1" spans="7:9">
      <c r="G1020" s="31"/>
      <c r="H1020" s="31"/>
      <c r="I1020" s="31"/>
    </row>
    <row r="1021" s="7" customFormat="1" ht="25" customHeight="1" spans="7:9">
      <c r="G1021" s="31"/>
      <c r="H1021" s="31"/>
      <c r="I1021" s="31"/>
    </row>
    <row r="1022" s="7" customFormat="1" ht="25" customHeight="1" spans="7:9">
      <c r="G1022" s="31"/>
      <c r="H1022" s="31"/>
      <c r="I1022" s="31"/>
    </row>
    <row r="1023" s="7" customFormat="1" ht="25" customHeight="1" spans="7:9">
      <c r="G1023" s="31"/>
      <c r="H1023" s="31"/>
      <c r="I1023" s="31"/>
    </row>
    <row r="1024" s="7" customFormat="1" ht="25" customHeight="1" spans="7:9">
      <c r="G1024" s="31"/>
      <c r="H1024" s="31"/>
      <c r="I1024" s="31"/>
    </row>
    <row r="1025" s="7" customFormat="1" ht="25" customHeight="1" spans="7:9">
      <c r="G1025" s="31"/>
      <c r="H1025" s="31"/>
      <c r="I1025" s="31"/>
    </row>
    <row r="1026" s="7" customFormat="1" ht="25" customHeight="1" spans="7:9">
      <c r="G1026" s="31"/>
      <c r="H1026" s="31"/>
      <c r="I1026" s="31"/>
    </row>
    <row r="1027" s="7" customFormat="1" ht="25" customHeight="1" spans="7:9">
      <c r="G1027" s="31"/>
      <c r="H1027" s="31"/>
      <c r="I1027" s="31"/>
    </row>
    <row r="1028" s="7" customFormat="1" ht="25" customHeight="1" spans="7:9">
      <c r="G1028" s="31"/>
      <c r="H1028" s="31"/>
      <c r="I1028" s="31"/>
    </row>
    <row r="1029" s="7" customFormat="1" ht="25" customHeight="1" spans="7:9">
      <c r="G1029" s="31"/>
      <c r="H1029" s="31"/>
      <c r="I1029" s="31"/>
    </row>
    <row r="1030" s="7" customFormat="1" ht="25" customHeight="1" spans="7:9">
      <c r="G1030" s="31"/>
      <c r="H1030" s="31"/>
      <c r="I1030" s="31"/>
    </row>
    <row r="1031" s="7" customFormat="1" ht="25" customHeight="1" spans="7:9">
      <c r="G1031" s="31"/>
      <c r="H1031" s="31"/>
      <c r="I1031" s="31"/>
    </row>
    <row r="1032" s="7" customFormat="1" ht="25" customHeight="1" spans="7:9">
      <c r="G1032" s="31"/>
      <c r="H1032" s="31"/>
      <c r="I1032" s="31"/>
    </row>
    <row r="1033" s="7" customFormat="1" ht="25" customHeight="1" spans="7:9">
      <c r="G1033" s="31"/>
      <c r="H1033" s="31"/>
      <c r="I1033" s="31"/>
    </row>
    <row r="1034" s="7" customFormat="1" ht="25" customHeight="1" spans="7:9">
      <c r="G1034" s="31"/>
      <c r="H1034" s="31"/>
      <c r="I1034" s="31"/>
    </row>
    <row r="1035" s="7" customFormat="1" ht="25" customHeight="1" spans="7:9">
      <c r="G1035" s="31"/>
      <c r="H1035" s="31"/>
      <c r="I1035" s="31"/>
    </row>
    <row r="1036" s="7" customFormat="1" ht="25" customHeight="1" spans="7:9">
      <c r="G1036" s="31"/>
      <c r="H1036" s="31"/>
      <c r="I1036" s="31"/>
    </row>
    <row r="1037" s="7" customFormat="1" ht="25" customHeight="1" spans="7:9">
      <c r="G1037" s="31"/>
      <c r="H1037" s="31"/>
      <c r="I1037" s="31"/>
    </row>
    <row r="1038" s="7" customFormat="1" ht="25" customHeight="1" spans="7:9">
      <c r="G1038" s="31"/>
      <c r="H1038" s="31"/>
      <c r="I1038" s="31"/>
    </row>
    <row r="1039" s="7" customFormat="1" ht="25" customHeight="1" spans="7:9">
      <c r="G1039" s="31"/>
      <c r="H1039" s="31"/>
      <c r="I1039" s="31"/>
    </row>
    <row r="1040" s="7" customFormat="1" ht="25" customHeight="1" spans="7:9">
      <c r="G1040" s="31"/>
      <c r="H1040" s="31"/>
      <c r="I1040" s="31"/>
    </row>
    <row r="1041" s="7" customFormat="1" ht="25" customHeight="1" spans="7:9">
      <c r="G1041" s="31"/>
      <c r="H1041" s="31"/>
      <c r="I1041" s="31"/>
    </row>
    <row r="1042" s="7" customFormat="1" ht="25" customHeight="1" spans="7:9">
      <c r="G1042" s="31"/>
      <c r="H1042" s="31"/>
      <c r="I1042" s="31"/>
    </row>
    <row r="1043" s="7" customFormat="1" ht="25" customHeight="1" spans="7:9">
      <c r="G1043" s="31"/>
      <c r="H1043" s="31"/>
      <c r="I1043" s="31"/>
    </row>
    <row r="1044" s="7" customFormat="1" ht="25" customHeight="1" spans="7:9">
      <c r="G1044" s="31"/>
      <c r="H1044" s="31"/>
      <c r="I1044" s="31"/>
    </row>
    <row r="1045" s="7" customFormat="1" ht="25" customHeight="1" spans="7:9">
      <c r="G1045" s="31"/>
      <c r="H1045" s="31"/>
      <c r="I1045" s="31"/>
    </row>
    <row r="1046" s="7" customFormat="1" ht="25" customHeight="1" spans="7:9">
      <c r="G1046" s="31"/>
      <c r="H1046" s="31"/>
      <c r="I1046" s="31"/>
    </row>
    <row r="1047" s="7" customFormat="1" ht="25" customHeight="1" spans="7:9">
      <c r="G1047" s="31"/>
      <c r="H1047" s="31"/>
      <c r="I1047" s="31"/>
    </row>
    <row r="1048" s="7" customFormat="1" ht="25" customHeight="1" spans="7:9">
      <c r="G1048" s="31"/>
      <c r="H1048" s="31"/>
      <c r="I1048" s="31"/>
    </row>
    <row r="1049" s="7" customFormat="1" ht="25" customHeight="1" spans="7:9">
      <c r="G1049" s="31"/>
      <c r="H1049" s="31"/>
      <c r="I1049" s="31"/>
    </row>
    <row r="1050" s="7" customFormat="1" ht="25" customHeight="1" spans="7:9">
      <c r="G1050" s="31"/>
      <c r="H1050" s="31"/>
      <c r="I1050" s="31"/>
    </row>
    <row r="1051" s="7" customFormat="1" ht="25" customHeight="1" spans="7:9">
      <c r="G1051" s="31"/>
      <c r="H1051" s="31"/>
      <c r="I1051" s="31"/>
    </row>
    <row r="1052" s="7" customFormat="1" ht="25" customHeight="1" spans="7:9">
      <c r="G1052" s="31"/>
      <c r="H1052" s="31"/>
      <c r="I1052" s="31"/>
    </row>
    <row r="1053" s="7" customFormat="1" ht="25" customHeight="1" spans="7:9">
      <c r="G1053" s="31"/>
      <c r="H1053" s="31"/>
      <c r="I1053" s="31"/>
    </row>
    <row r="1054" s="7" customFormat="1" ht="25" customHeight="1" spans="7:9">
      <c r="G1054" s="31"/>
      <c r="H1054" s="31"/>
      <c r="I1054" s="31"/>
    </row>
    <row r="1055" s="7" customFormat="1" ht="25" customHeight="1" spans="7:9">
      <c r="G1055" s="31"/>
      <c r="H1055" s="31"/>
      <c r="I1055" s="31"/>
    </row>
    <row r="1056" s="7" customFormat="1" ht="25" customHeight="1" spans="7:9">
      <c r="G1056" s="31"/>
      <c r="H1056" s="31"/>
      <c r="I1056" s="31"/>
    </row>
    <row r="1057" s="7" customFormat="1" ht="25" customHeight="1" spans="7:9">
      <c r="G1057" s="31"/>
      <c r="H1057" s="31"/>
      <c r="I1057" s="31"/>
    </row>
    <row r="1058" s="7" customFormat="1" ht="25" customHeight="1" spans="7:9">
      <c r="G1058" s="31"/>
      <c r="H1058" s="31"/>
      <c r="I1058" s="31"/>
    </row>
    <row r="1059" s="7" customFormat="1" ht="25" customHeight="1" spans="7:9">
      <c r="G1059" s="31"/>
      <c r="H1059" s="31"/>
      <c r="I1059" s="31"/>
    </row>
    <row r="1060" s="7" customFormat="1" ht="25" customHeight="1" spans="7:9">
      <c r="G1060" s="31"/>
      <c r="H1060" s="31"/>
      <c r="I1060" s="31"/>
    </row>
    <row r="1061" s="7" customFormat="1" ht="25" customHeight="1" spans="7:9">
      <c r="G1061" s="31"/>
      <c r="H1061" s="31"/>
      <c r="I1061" s="31"/>
    </row>
    <row r="1062" s="7" customFormat="1" ht="25" customHeight="1" spans="7:9">
      <c r="G1062" s="31"/>
      <c r="H1062" s="31"/>
      <c r="I1062" s="31"/>
    </row>
    <row r="1063" s="7" customFormat="1" ht="25" customHeight="1" spans="7:9">
      <c r="G1063" s="31"/>
      <c r="H1063" s="31"/>
      <c r="I1063" s="31"/>
    </row>
    <row r="1064" s="7" customFormat="1" ht="25" customHeight="1" spans="7:9">
      <c r="G1064" s="31"/>
      <c r="H1064" s="31"/>
      <c r="I1064" s="31"/>
    </row>
    <row r="1065" s="7" customFormat="1" ht="25" customHeight="1" spans="7:9">
      <c r="G1065" s="31"/>
      <c r="H1065" s="31"/>
      <c r="I1065" s="31"/>
    </row>
    <row r="1066" s="7" customFormat="1" ht="25" customHeight="1" spans="7:9">
      <c r="G1066" s="31"/>
      <c r="H1066" s="31"/>
      <c r="I1066" s="31"/>
    </row>
    <row r="1067" s="7" customFormat="1" ht="25" customHeight="1" spans="7:9">
      <c r="G1067" s="31"/>
      <c r="H1067" s="31"/>
      <c r="I1067" s="31"/>
    </row>
    <row r="1068" s="7" customFormat="1" ht="25" customHeight="1" spans="7:9">
      <c r="G1068" s="31"/>
      <c r="H1068" s="31"/>
      <c r="I1068" s="31"/>
    </row>
    <row r="1069" s="7" customFormat="1" ht="25" customHeight="1" spans="7:9">
      <c r="G1069" s="31"/>
      <c r="H1069" s="31"/>
      <c r="I1069" s="31"/>
    </row>
    <row r="1070" s="7" customFormat="1" ht="25" customHeight="1" spans="7:9">
      <c r="G1070" s="31"/>
      <c r="H1070" s="31"/>
      <c r="I1070" s="31"/>
    </row>
    <row r="1071" s="7" customFormat="1" ht="25" customHeight="1" spans="7:9">
      <c r="G1071" s="31"/>
      <c r="H1071" s="31"/>
      <c r="I1071" s="31"/>
    </row>
    <row r="1072" s="7" customFormat="1" ht="25" customHeight="1" spans="7:9">
      <c r="G1072" s="31"/>
      <c r="H1072" s="31"/>
      <c r="I1072" s="31"/>
    </row>
    <row r="1073" s="7" customFormat="1" ht="25" customHeight="1" spans="7:9">
      <c r="G1073" s="31"/>
      <c r="H1073" s="31"/>
      <c r="I1073" s="31"/>
    </row>
    <row r="1074" s="7" customFormat="1" ht="25" customHeight="1" spans="7:9">
      <c r="G1074" s="31"/>
      <c r="H1074" s="31"/>
      <c r="I1074" s="31"/>
    </row>
    <row r="1075" s="7" customFormat="1" ht="25" customHeight="1" spans="7:9">
      <c r="G1075" s="31"/>
      <c r="H1075" s="31"/>
      <c r="I1075" s="31"/>
    </row>
    <row r="1076" s="7" customFormat="1" ht="25" customHeight="1" spans="7:9">
      <c r="G1076" s="31"/>
      <c r="H1076" s="31"/>
      <c r="I1076" s="31"/>
    </row>
    <row r="1077" s="7" customFormat="1" ht="25" customHeight="1" spans="7:9">
      <c r="G1077" s="31"/>
      <c r="H1077" s="31"/>
      <c r="I1077" s="31"/>
    </row>
    <row r="1078" s="7" customFormat="1" ht="25" customHeight="1" spans="7:9">
      <c r="G1078" s="31"/>
      <c r="H1078" s="31"/>
      <c r="I1078" s="31"/>
    </row>
    <row r="1079" s="7" customFormat="1" ht="25" customHeight="1" spans="7:9">
      <c r="G1079" s="31"/>
      <c r="H1079" s="31"/>
      <c r="I1079" s="31"/>
    </row>
    <row r="1080" s="7" customFormat="1" ht="25" customHeight="1" spans="7:9">
      <c r="G1080" s="31"/>
      <c r="H1080" s="31"/>
      <c r="I1080" s="31"/>
    </row>
    <row r="1081" s="7" customFormat="1" ht="25" customHeight="1" spans="7:9">
      <c r="G1081" s="31"/>
      <c r="H1081" s="31"/>
      <c r="I1081" s="31"/>
    </row>
    <row r="1082" s="7" customFormat="1" ht="25" customHeight="1" spans="7:9">
      <c r="G1082" s="31"/>
      <c r="H1082" s="31"/>
      <c r="I1082" s="31"/>
    </row>
    <row r="1083" s="7" customFormat="1" ht="25" customHeight="1" spans="7:9">
      <c r="G1083" s="31"/>
      <c r="H1083" s="31"/>
      <c r="I1083" s="31"/>
    </row>
    <row r="1084" s="7" customFormat="1" ht="25" customHeight="1" spans="7:9">
      <c r="G1084" s="31"/>
      <c r="H1084" s="31"/>
      <c r="I1084" s="31"/>
    </row>
    <row r="1085" s="7" customFormat="1" ht="25" customHeight="1" spans="7:9">
      <c r="G1085" s="31"/>
      <c r="H1085" s="31"/>
      <c r="I1085" s="31"/>
    </row>
    <row r="1086" s="7" customFormat="1" ht="25" customHeight="1" spans="7:9">
      <c r="G1086" s="31"/>
      <c r="H1086" s="31"/>
      <c r="I1086" s="31"/>
    </row>
    <row r="1087" s="7" customFormat="1" ht="25" customHeight="1" spans="7:9">
      <c r="G1087" s="31"/>
      <c r="H1087" s="31"/>
      <c r="I1087" s="31"/>
    </row>
    <row r="1088" s="7" customFormat="1" ht="25" customHeight="1" spans="7:9">
      <c r="G1088" s="31"/>
      <c r="H1088" s="31"/>
      <c r="I1088" s="31"/>
    </row>
    <row r="1089" s="7" customFormat="1" ht="25" customHeight="1" spans="7:9">
      <c r="G1089" s="31"/>
      <c r="H1089" s="31"/>
      <c r="I1089" s="31"/>
    </row>
    <row r="1090" s="7" customFormat="1" ht="25" customHeight="1" spans="7:9">
      <c r="G1090" s="31"/>
      <c r="H1090" s="31"/>
      <c r="I1090" s="31"/>
    </row>
    <row r="1091" s="7" customFormat="1" ht="25" customHeight="1" spans="7:9">
      <c r="G1091" s="31"/>
      <c r="H1091" s="31"/>
      <c r="I1091" s="31"/>
    </row>
    <row r="1092" s="7" customFormat="1" ht="25" customHeight="1" spans="7:9">
      <c r="G1092" s="31"/>
      <c r="H1092" s="31"/>
      <c r="I1092" s="31"/>
    </row>
    <row r="1093" s="7" customFormat="1" ht="25" customHeight="1" spans="7:9">
      <c r="G1093" s="31"/>
      <c r="H1093" s="31"/>
      <c r="I1093" s="31"/>
    </row>
    <row r="1094" s="7" customFormat="1" ht="25" customHeight="1" spans="7:9">
      <c r="G1094" s="31"/>
      <c r="H1094" s="31"/>
      <c r="I1094" s="31"/>
    </row>
    <row r="1095" s="7" customFormat="1" ht="25" customHeight="1" spans="7:9">
      <c r="G1095" s="31"/>
      <c r="H1095" s="31"/>
      <c r="I1095" s="31"/>
    </row>
    <row r="1096" s="7" customFormat="1" ht="25" customHeight="1" spans="7:9">
      <c r="G1096" s="31"/>
      <c r="H1096" s="31"/>
      <c r="I1096" s="31"/>
    </row>
    <row r="1097" s="7" customFormat="1" ht="25" customHeight="1" spans="7:9">
      <c r="G1097" s="31"/>
      <c r="H1097" s="31"/>
      <c r="I1097" s="31"/>
    </row>
    <row r="1098" s="7" customFormat="1" ht="25" customHeight="1" spans="7:9">
      <c r="G1098" s="31"/>
      <c r="H1098" s="31"/>
      <c r="I1098" s="31"/>
    </row>
    <row r="1099" s="7" customFormat="1" ht="25" customHeight="1" spans="7:9">
      <c r="G1099" s="31"/>
      <c r="H1099" s="31"/>
      <c r="I1099" s="31"/>
    </row>
    <row r="1100" s="7" customFormat="1" ht="25" customHeight="1" spans="7:9">
      <c r="G1100" s="31"/>
      <c r="H1100" s="31"/>
      <c r="I1100" s="31"/>
    </row>
    <row r="1101" s="7" customFormat="1" ht="25" customHeight="1" spans="7:9">
      <c r="G1101" s="31"/>
      <c r="H1101" s="31"/>
      <c r="I1101" s="31"/>
    </row>
    <row r="1102" s="7" customFormat="1" ht="25" customHeight="1" spans="7:9">
      <c r="G1102" s="31"/>
      <c r="H1102" s="31"/>
      <c r="I1102" s="31"/>
    </row>
    <row r="1103" s="7" customFormat="1" ht="25" customHeight="1" spans="7:9">
      <c r="G1103" s="31"/>
      <c r="H1103" s="31"/>
      <c r="I1103" s="31"/>
    </row>
    <row r="1104" s="7" customFormat="1" ht="25" customHeight="1" spans="7:9">
      <c r="G1104" s="31"/>
      <c r="H1104" s="31"/>
      <c r="I1104" s="31"/>
    </row>
    <row r="1105" s="7" customFormat="1" ht="25" customHeight="1" spans="7:9">
      <c r="G1105" s="31"/>
      <c r="H1105" s="31"/>
      <c r="I1105" s="31"/>
    </row>
    <row r="1106" s="7" customFormat="1" ht="25" customHeight="1" spans="7:9">
      <c r="G1106" s="31"/>
      <c r="H1106" s="31"/>
      <c r="I1106" s="31"/>
    </row>
    <row r="1107" s="7" customFormat="1" ht="25" customHeight="1" spans="7:9">
      <c r="G1107" s="31"/>
      <c r="H1107" s="31"/>
      <c r="I1107" s="31"/>
    </row>
    <row r="1108" s="7" customFormat="1" ht="25" customHeight="1" spans="7:9">
      <c r="G1108" s="31"/>
      <c r="H1108" s="31"/>
      <c r="I1108" s="31"/>
    </row>
    <row r="1109" s="7" customFormat="1" ht="25" customHeight="1" spans="7:9">
      <c r="G1109" s="31"/>
      <c r="H1109" s="31"/>
      <c r="I1109" s="31"/>
    </row>
    <row r="1110" s="7" customFormat="1" ht="25" customHeight="1" spans="7:9">
      <c r="G1110" s="31"/>
      <c r="H1110" s="31"/>
      <c r="I1110" s="31"/>
    </row>
    <row r="1111" s="7" customFormat="1" ht="25" customHeight="1" spans="7:9">
      <c r="G1111" s="31"/>
      <c r="H1111" s="31"/>
      <c r="I1111" s="31"/>
    </row>
    <row r="1112" s="7" customFormat="1" ht="25" customHeight="1" spans="7:9">
      <c r="G1112" s="31"/>
      <c r="H1112" s="31"/>
      <c r="I1112" s="31"/>
    </row>
    <row r="1113" s="7" customFormat="1" ht="25" customHeight="1" spans="7:9">
      <c r="G1113" s="31"/>
      <c r="H1113" s="31"/>
      <c r="I1113" s="31"/>
    </row>
    <row r="1114" s="7" customFormat="1" ht="25" customHeight="1" spans="7:9">
      <c r="G1114" s="31"/>
      <c r="H1114" s="31"/>
      <c r="I1114" s="31"/>
    </row>
    <row r="1115" s="7" customFormat="1" ht="25" customHeight="1" spans="7:9">
      <c r="G1115" s="31"/>
      <c r="H1115" s="31"/>
      <c r="I1115" s="31"/>
    </row>
    <row r="1116" s="7" customFormat="1" ht="25" customHeight="1" spans="7:9">
      <c r="G1116" s="31"/>
      <c r="H1116" s="31"/>
      <c r="I1116" s="31"/>
    </row>
    <row r="1117" s="7" customFormat="1" ht="25" customHeight="1" spans="7:9">
      <c r="G1117" s="31"/>
      <c r="H1117" s="31"/>
      <c r="I1117" s="31"/>
    </row>
    <row r="1118" s="7" customFormat="1" ht="25" customHeight="1" spans="7:9">
      <c r="G1118" s="31"/>
      <c r="H1118" s="31"/>
      <c r="I1118" s="31"/>
    </row>
    <row r="1119" s="7" customFormat="1" ht="25" customHeight="1" spans="7:9">
      <c r="G1119" s="31"/>
      <c r="H1119" s="31"/>
      <c r="I1119" s="31"/>
    </row>
    <row r="1120" s="7" customFormat="1" ht="25" customHeight="1" spans="7:9">
      <c r="G1120" s="31"/>
      <c r="H1120" s="31"/>
      <c r="I1120" s="31"/>
    </row>
    <row r="1121" s="7" customFormat="1" ht="25" customHeight="1" spans="7:9">
      <c r="G1121" s="31"/>
      <c r="H1121" s="31"/>
      <c r="I1121" s="31"/>
    </row>
    <row r="1122" s="7" customFormat="1" ht="25" customHeight="1" spans="7:9">
      <c r="G1122" s="31"/>
      <c r="H1122" s="31"/>
      <c r="I1122" s="31"/>
    </row>
    <row r="1123" s="7" customFormat="1" ht="25" customHeight="1" spans="7:9">
      <c r="G1123" s="31"/>
      <c r="H1123" s="31"/>
      <c r="I1123" s="31"/>
    </row>
    <row r="1124" s="7" customFormat="1" ht="25" customHeight="1" spans="7:9">
      <c r="G1124" s="31"/>
      <c r="H1124" s="31"/>
      <c r="I1124" s="31"/>
    </row>
    <row r="1125" s="7" customFormat="1" ht="25" customHeight="1" spans="7:9">
      <c r="G1125" s="31"/>
      <c r="H1125" s="31"/>
      <c r="I1125" s="31"/>
    </row>
    <row r="1126" s="7" customFormat="1" ht="25" customHeight="1" spans="7:9">
      <c r="G1126" s="31"/>
      <c r="H1126" s="31"/>
      <c r="I1126" s="31"/>
    </row>
    <row r="1127" s="7" customFormat="1" ht="25" customHeight="1" spans="7:9">
      <c r="G1127" s="31"/>
      <c r="H1127" s="31"/>
      <c r="I1127" s="31"/>
    </row>
    <row r="1128" s="7" customFormat="1" ht="25" customHeight="1" spans="7:9">
      <c r="G1128" s="31"/>
      <c r="H1128" s="31"/>
      <c r="I1128" s="31"/>
    </row>
    <row r="1129" s="7" customFormat="1" ht="25" customHeight="1" spans="7:9">
      <c r="G1129" s="31"/>
      <c r="H1129" s="31"/>
      <c r="I1129" s="31"/>
    </row>
    <row r="1130" s="7" customFormat="1" ht="25" customHeight="1" spans="7:9">
      <c r="G1130" s="31"/>
      <c r="H1130" s="31"/>
      <c r="I1130" s="31"/>
    </row>
    <row r="1131" s="7" customFormat="1" ht="25" customHeight="1" spans="7:9">
      <c r="G1131" s="31"/>
      <c r="H1131" s="31"/>
      <c r="I1131" s="31"/>
    </row>
    <row r="1132" s="7" customFormat="1" ht="25" customHeight="1" spans="7:9">
      <c r="G1132" s="31"/>
      <c r="H1132" s="31"/>
      <c r="I1132" s="31"/>
    </row>
    <row r="1133" s="7" customFormat="1" ht="25" customHeight="1" spans="7:9">
      <c r="G1133" s="31"/>
      <c r="H1133" s="31"/>
      <c r="I1133" s="31"/>
    </row>
    <row r="1134" s="7" customFormat="1" ht="25" customHeight="1" spans="7:9">
      <c r="G1134" s="31"/>
      <c r="H1134" s="31"/>
      <c r="I1134" s="31"/>
    </row>
    <row r="1135" s="7" customFormat="1" ht="25" customHeight="1" spans="7:9">
      <c r="G1135" s="31"/>
      <c r="H1135" s="31"/>
      <c r="I1135" s="31"/>
    </row>
    <row r="1136" s="7" customFormat="1" ht="25" customHeight="1" spans="7:9">
      <c r="G1136" s="31"/>
      <c r="H1136" s="31"/>
      <c r="I1136" s="31"/>
    </row>
    <row r="1137" s="7" customFormat="1" ht="25" customHeight="1" spans="7:9">
      <c r="G1137" s="31"/>
      <c r="H1137" s="31"/>
      <c r="I1137" s="31"/>
    </row>
    <row r="1138" s="7" customFormat="1" ht="25" customHeight="1" spans="7:9">
      <c r="G1138" s="31"/>
      <c r="H1138" s="31"/>
      <c r="I1138" s="31"/>
    </row>
    <row r="1139" s="7" customFormat="1" ht="25" customHeight="1" spans="7:9">
      <c r="G1139" s="31"/>
      <c r="H1139" s="31"/>
      <c r="I1139" s="31"/>
    </row>
    <row r="1140" s="7" customFormat="1" ht="25" customHeight="1" spans="7:9">
      <c r="G1140" s="31"/>
      <c r="H1140" s="31"/>
      <c r="I1140" s="31"/>
    </row>
    <row r="1141" s="7" customFormat="1" ht="25" customHeight="1" spans="7:9">
      <c r="G1141" s="31"/>
      <c r="H1141" s="31"/>
      <c r="I1141" s="31"/>
    </row>
    <row r="1142" s="7" customFormat="1" ht="25" customHeight="1" spans="7:9">
      <c r="G1142" s="31"/>
      <c r="H1142" s="31"/>
      <c r="I1142" s="31"/>
    </row>
    <row r="1143" s="7" customFormat="1" ht="25" customHeight="1" spans="7:9">
      <c r="G1143" s="31"/>
      <c r="H1143" s="31"/>
      <c r="I1143" s="31"/>
    </row>
    <row r="1144" s="7" customFormat="1" ht="25" customHeight="1" spans="7:9">
      <c r="G1144" s="31"/>
      <c r="H1144" s="31"/>
      <c r="I1144" s="31"/>
    </row>
    <row r="1145" s="7" customFormat="1" ht="25" customHeight="1" spans="7:9">
      <c r="G1145" s="31"/>
      <c r="H1145" s="31"/>
      <c r="I1145" s="31"/>
    </row>
    <row r="1146" s="7" customFormat="1" ht="25" customHeight="1" spans="7:9">
      <c r="G1146" s="31"/>
      <c r="H1146" s="31"/>
      <c r="I1146" s="31"/>
    </row>
    <row r="1147" s="7" customFormat="1" ht="25" customHeight="1" spans="7:9">
      <c r="G1147" s="31"/>
      <c r="H1147" s="31"/>
      <c r="I1147" s="31"/>
    </row>
    <row r="1148" s="7" customFormat="1" ht="25" customHeight="1" spans="7:9">
      <c r="G1148" s="31"/>
      <c r="H1148" s="31"/>
      <c r="I1148" s="31"/>
    </row>
    <row r="1149" s="7" customFormat="1" ht="25" customHeight="1" spans="7:9">
      <c r="G1149" s="31"/>
      <c r="H1149" s="31"/>
      <c r="I1149" s="31"/>
    </row>
    <row r="1150" s="7" customFormat="1" ht="25" customHeight="1" spans="7:9">
      <c r="G1150" s="31"/>
      <c r="H1150" s="31"/>
      <c r="I1150" s="31"/>
    </row>
    <row r="1151" s="7" customFormat="1" ht="25" customHeight="1" spans="7:9">
      <c r="G1151" s="31"/>
      <c r="H1151" s="31"/>
      <c r="I1151" s="31"/>
    </row>
    <row r="1152" s="7" customFormat="1" ht="25" customHeight="1" spans="7:9">
      <c r="G1152" s="31"/>
      <c r="H1152" s="31"/>
      <c r="I1152" s="31"/>
    </row>
    <row r="1153" s="7" customFormat="1" ht="25" customHeight="1" spans="7:9">
      <c r="G1153" s="31"/>
      <c r="H1153" s="31"/>
      <c r="I1153" s="31"/>
    </row>
    <row r="1154" s="7" customFormat="1" ht="25" customHeight="1" spans="7:9">
      <c r="G1154" s="31"/>
      <c r="H1154" s="31"/>
      <c r="I1154" s="31"/>
    </row>
    <row r="1155" s="7" customFormat="1" ht="25" customHeight="1" spans="7:9">
      <c r="G1155" s="31"/>
      <c r="H1155" s="31"/>
      <c r="I1155" s="31"/>
    </row>
    <row r="1156" s="7" customFormat="1" ht="25" customHeight="1" spans="7:9">
      <c r="G1156" s="31"/>
      <c r="H1156" s="31"/>
      <c r="I1156" s="31"/>
    </row>
    <row r="1157" s="7" customFormat="1" ht="25" customHeight="1" spans="7:9">
      <c r="G1157" s="31"/>
      <c r="H1157" s="31"/>
      <c r="I1157" s="31"/>
    </row>
    <row r="1158" s="7" customFormat="1" ht="25" customHeight="1" spans="7:9">
      <c r="G1158" s="31"/>
      <c r="H1158" s="31"/>
      <c r="I1158" s="31"/>
    </row>
    <row r="1159" s="7" customFormat="1" ht="25" customHeight="1" spans="7:9">
      <c r="G1159" s="31"/>
      <c r="H1159" s="31"/>
      <c r="I1159" s="31"/>
    </row>
    <row r="1160" s="7" customFormat="1" ht="25" customHeight="1" spans="7:9">
      <c r="G1160" s="31"/>
      <c r="H1160" s="31"/>
      <c r="I1160" s="31"/>
    </row>
    <row r="1161" s="7" customFormat="1" ht="25" customHeight="1" spans="7:9">
      <c r="G1161" s="31"/>
      <c r="H1161" s="31"/>
      <c r="I1161" s="31"/>
    </row>
    <row r="1162" s="7" customFormat="1" ht="25" customHeight="1" spans="7:9">
      <c r="G1162" s="31"/>
      <c r="H1162" s="31"/>
      <c r="I1162" s="31"/>
    </row>
    <row r="1163" s="7" customFormat="1" ht="25" customHeight="1" spans="7:9">
      <c r="G1163" s="31"/>
      <c r="H1163" s="31"/>
      <c r="I1163" s="31"/>
    </row>
    <row r="1164" s="7" customFormat="1" ht="25" customHeight="1" spans="7:9">
      <c r="G1164" s="31"/>
      <c r="H1164" s="31"/>
      <c r="I1164" s="31"/>
    </row>
    <row r="1165" s="7" customFormat="1" ht="25" customHeight="1" spans="7:9">
      <c r="G1165" s="31"/>
      <c r="H1165" s="31"/>
      <c r="I1165" s="31"/>
    </row>
    <row r="1166" s="7" customFormat="1" ht="25" customHeight="1" spans="7:9">
      <c r="G1166" s="31"/>
      <c r="H1166" s="31"/>
      <c r="I1166" s="31"/>
    </row>
    <row r="1167" s="7" customFormat="1" ht="25" customHeight="1" spans="7:9">
      <c r="G1167" s="31"/>
      <c r="H1167" s="31"/>
      <c r="I1167" s="31"/>
    </row>
    <row r="1168" s="7" customFormat="1" ht="25" customHeight="1" spans="7:9">
      <c r="G1168" s="31"/>
      <c r="H1168" s="31"/>
      <c r="I1168" s="31"/>
    </row>
    <row r="1169" s="7" customFormat="1" ht="25" customHeight="1" spans="7:9">
      <c r="G1169" s="31"/>
      <c r="H1169" s="31"/>
      <c r="I1169" s="31"/>
    </row>
    <row r="1170" s="7" customFormat="1" ht="25" customHeight="1" spans="7:9">
      <c r="G1170" s="31"/>
      <c r="H1170" s="31"/>
      <c r="I1170" s="31"/>
    </row>
    <row r="1171" s="7" customFormat="1" ht="25" customHeight="1" spans="7:9">
      <c r="G1171" s="31"/>
      <c r="H1171" s="31"/>
      <c r="I1171" s="31"/>
    </row>
    <row r="1172" s="7" customFormat="1" ht="25" customHeight="1" spans="7:9">
      <c r="G1172" s="31"/>
      <c r="H1172" s="31"/>
      <c r="I1172" s="31"/>
    </row>
    <row r="1173" s="7" customFormat="1" ht="25" customHeight="1" spans="7:9">
      <c r="G1173" s="31"/>
      <c r="H1173" s="31"/>
      <c r="I1173" s="31"/>
    </row>
    <row r="1174" s="7" customFormat="1" ht="25" customHeight="1" spans="7:9">
      <c r="G1174" s="31"/>
      <c r="H1174" s="31"/>
      <c r="I1174" s="31"/>
    </row>
    <row r="1175" s="7" customFormat="1" ht="25" customHeight="1" spans="7:9">
      <c r="G1175" s="31"/>
      <c r="H1175" s="31"/>
      <c r="I1175" s="31"/>
    </row>
    <row r="1176" s="7" customFormat="1" ht="25" customHeight="1" spans="7:9">
      <c r="G1176" s="31"/>
      <c r="H1176" s="31"/>
      <c r="I1176" s="31"/>
    </row>
    <row r="1177" s="7" customFormat="1" ht="25" customHeight="1" spans="7:9">
      <c r="G1177" s="31"/>
      <c r="H1177" s="31"/>
      <c r="I1177" s="31"/>
    </row>
    <row r="1178" s="7" customFormat="1" ht="25" customHeight="1" spans="7:9">
      <c r="G1178" s="31"/>
      <c r="H1178" s="31"/>
      <c r="I1178" s="31"/>
    </row>
    <row r="1179" s="7" customFormat="1" ht="25" customHeight="1" spans="7:9">
      <c r="G1179" s="31"/>
      <c r="H1179" s="31"/>
      <c r="I1179" s="31"/>
    </row>
    <row r="1180" s="7" customFormat="1" ht="25" customHeight="1" spans="7:9">
      <c r="G1180" s="31"/>
      <c r="H1180" s="31"/>
      <c r="I1180" s="31"/>
    </row>
    <row r="1181" s="7" customFormat="1" ht="25" customHeight="1" spans="7:9">
      <c r="G1181" s="31"/>
      <c r="H1181" s="31"/>
      <c r="I1181" s="31"/>
    </row>
    <row r="1182" s="7" customFormat="1" ht="25" customHeight="1" spans="7:9">
      <c r="G1182" s="31"/>
      <c r="H1182" s="31"/>
      <c r="I1182" s="31"/>
    </row>
    <row r="1183" s="7" customFormat="1" ht="25" customHeight="1" spans="7:9">
      <c r="G1183" s="31"/>
      <c r="H1183" s="31"/>
      <c r="I1183" s="31"/>
    </row>
    <row r="1184" s="7" customFormat="1" ht="25" customHeight="1" spans="7:9">
      <c r="G1184" s="31"/>
      <c r="H1184" s="31"/>
      <c r="I1184" s="31"/>
    </row>
    <row r="1185" s="7" customFormat="1" ht="25" customHeight="1" spans="7:9">
      <c r="G1185" s="31"/>
      <c r="H1185" s="31"/>
      <c r="I1185" s="31"/>
    </row>
    <row r="1186" s="7" customFormat="1" ht="25" customHeight="1" spans="7:9">
      <c r="G1186" s="31"/>
      <c r="H1186" s="31"/>
      <c r="I1186" s="31"/>
    </row>
    <row r="1187" s="7" customFormat="1" ht="25" customHeight="1" spans="7:9">
      <c r="G1187" s="31"/>
      <c r="H1187" s="31"/>
      <c r="I1187" s="31"/>
    </row>
    <row r="1188" s="7" customFormat="1" ht="25" customHeight="1" spans="7:9">
      <c r="G1188" s="31"/>
      <c r="H1188" s="31"/>
      <c r="I1188" s="31"/>
    </row>
    <row r="1189" s="7" customFormat="1" ht="25" customHeight="1" spans="7:9">
      <c r="G1189" s="31"/>
      <c r="H1189" s="31"/>
      <c r="I1189" s="31"/>
    </row>
    <row r="1190" s="7" customFormat="1" ht="25" customHeight="1" spans="7:9">
      <c r="G1190" s="31"/>
      <c r="H1190" s="31"/>
      <c r="I1190" s="31"/>
    </row>
    <row r="1191" s="7" customFormat="1" ht="25" customHeight="1" spans="7:9">
      <c r="G1191" s="31"/>
      <c r="H1191" s="31"/>
      <c r="I1191" s="31"/>
    </row>
    <row r="1192" s="7" customFormat="1" ht="25" customHeight="1" spans="7:9">
      <c r="G1192" s="31"/>
      <c r="H1192" s="31"/>
      <c r="I1192" s="31"/>
    </row>
    <row r="1193" s="7" customFormat="1" ht="25" customHeight="1" spans="7:9">
      <c r="G1193" s="31"/>
      <c r="H1193" s="31"/>
      <c r="I1193" s="31"/>
    </row>
    <row r="1194" s="7" customFormat="1" ht="25" customHeight="1" spans="7:9">
      <c r="G1194" s="31"/>
      <c r="H1194" s="31"/>
      <c r="I1194" s="31"/>
    </row>
    <row r="1195" s="7" customFormat="1" ht="25" customHeight="1" spans="7:9">
      <c r="G1195" s="31"/>
      <c r="H1195" s="31"/>
      <c r="I1195" s="31"/>
    </row>
    <row r="1196" s="7" customFormat="1" ht="25" customHeight="1" spans="7:9">
      <c r="G1196" s="31"/>
      <c r="H1196" s="31"/>
      <c r="I1196" s="31"/>
    </row>
    <row r="1197" s="7" customFormat="1" ht="25" customHeight="1" spans="7:9">
      <c r="G1197" s="31"/>
      <c r="H1197" s="31"/>
      <c r="I1197" s="31"/>
    </row>
    <row r="1198" s="7" customFormat="1" ht="25" customHeight="1" spans="7:9">
      <c r="G1198" s="31"/>
      <c r="H1198" s="31"/>
      <c r="I1198" s="31"/>
    </row>
    <row r="1199" s="7" customFormat="1" ht="25" customHeight="1" spans="7:9">
      <c r="G1199" s="31"/>
      <c r="H1199" s="31"/>
      <c r="I1199" s="31"/>
    </row>
    <row r="1200" s="7" customFormat="1" ht="25" customHeight="1" spans="7:9">
      <c r="G1200" s="31"/>
      <c r="H1200" s="31"/>
      <c r="I1200" s="31"/>
    </row>
    <row r="1201" s="7" customFormat="1" ht="25" customHeight="1" spans="7:9">
      <c r="G1201" s="31"/>
      <c r="H1201" s="31"/>
      <c r="I1201" s="31"/>
    </row>
    <row r="1202" s="7" customFormat="1" ht="25" customHeight="1" spans="7:9">
      <c r="G1202" s="31"/>
      <c r="H1202" s="31"/>
      <c r="I1202" s="31"/>
    </row>
    <row r="1203" s="7" customFormat="1" ht="25" customHeight="1" spans="7:9">
      <c r="G1203" s="31"/>
      <c r="H1203" s="31"/>
      <c r="I1203" s="31"/>
    </row>
    <row r="1204" s="7" customFormat="1" ht="25" customHeight="1" spans="7:9">
      <c r="G1204" s="31"/>
      <c r="H1204" s="31"/>
      <c r="I1204" s="31"/>
    </row>
    <row r="1205" s="7" customFormat="1" ht="25" customHeight="1" spans="7:9">
      <c r="G1205" s="31"/>
      <c r="H1205" s="31"/>
      <c r="I1205" s="31"/>
    </row>
    <row r="1206" s="7" customFormat="1" ht="25" customHeight="1" spans="7:9">
      <c r="G1206" s="31"/>
      <c r="H1206" s="31"/>
      <c r="I1206" s="31"/>
    </row>
    <row r="1207" s="7" customFormat="1" ht="25" customHeight="1" spans="7:9">
      <c r="G1207" s="31"/>
      <c r="H1207" s="31"/>
      <c r="I1207" s="31"/>
    </row>
    <row r="1208" s="7" customFormat="1" ht="25" customHeight="1" spans="7:9">
      <c r="G1208" s="31"/>
      <c r="H1208" s="31"/>
      <c r="I1208" s="31"/>
    </row>
    <row r="1209" s="7" customFormat="1" ht="25" customHeight="1" spans="7:9">
      <c r="G1209" s="31"/>
      <c r="H1209" s="31"/>
      <c r="I1209" s="31"/>
    </row>
    <row r="1210" s="7" customFormat="1" ht="25" customHeight="1" spans="7:9">
      <c r="G1210" s="31"/>
      <c r="H1210" s="31"/>
      <c r="I1210" s="31"/>
    </row>
    <row r="1211" s="7" customFormat="1" ht="25" customHeight="1" spans="7:9">
      <c r="G1211" s="31"/>
      <c r="H1211" s="31"/>
      <c r="I1211" s="31"/>
    </row>
    <row r="1212" s="7" customFormat="1" ht="25" customHeight="1" spans="7:9">
      <c r="G1212" s="31"/>
      <c r="H1212" s="31"/>
      <c r="I1212" s="31"/>
    </row>
    <row r="1213" s="7" customFormat="1" ht="25" customHeight="1" spans="7:9">
      <c r="G1213" s="31"/>
      <c r="H1213" s="31"/>
      <c r="I1213" s="31"/>
    </row>
    <row r="1214" s="7" customFormat="1" ht="25" customHeight="1" spans="7:9">
      <c r="G1214" s="31"/>
      <c r="H1214" s="31"/>
      <c r="I1214" s="31"/>
    </row>
    <row r="1215" s="7" customFormat="1" ht="25" customHeight="1" spans="7:9">
      <c r="G1215" s="31"/>
      <c r="H1215" s="31"/>
      <c r="I1215" s="31"/>
    </row>
    <row r="1216" s="7" customFormat="1" ht="25" customHeight="1" spans="7:9">
      <c r="G1216" s="31"/>
      <c r="H1216" s="31"/>
      <c r="I1216" s="31"/>
    </row>
    <row r="1217" s="7" customFormat="1" ht="25" customHeight="1" spans="7:9">
      <c r="G1217" s="31"/>
      <c r="H1217" s="31"/>
      <c r="I1217" s="31"/>
    </row>
    <row r="1218" s="7" customFormat="1" ht="25" customHeight="1" spans="7:9">
      <c r="G1218" s="31"/>
      <c r="H1218" s="31"/>
      <c r="I1218" s="31"/>
    </row>
    <row r="1219" s="7" customFormat="1" ht="25" customHeight="1" spans="7:9">
      <c r="G1219" s="31"/>
      <c r="H1219" s="31"/>
      <c r="I1219" s="31"/>
    </row>
    <row r="1220" s="7" customFormat="1" ht="25" customHeight="1" spans="7:9">
      <c r="G1220" s="31"/>
      <c r="H1220" s="31"/>
      <c r="I1220" s="31"/>
    </row>
    <row r="1221" s="7" customFormat="1" ht="25" customHeight="1" spans="7:9">
      <c r="G1221" s="31"/>
      <c r="H1221" s="31"/>
      <c r="I1221" s="31"/>
    </row>
    <row r="1222" s="7" customFormat="1" ht="25" customHeight="1" spans="7:9">
      <c r="G1222" s="31"/>
      <c r="H1222" s="31"/>
      <c r="I1222" s="31"/>
    </row>
    <row r="1223" s="7" customFormat="1" ht="25" customHeight="1" spans="7:9">
      <c r="G1223" s="31"/>
      <c r="H1223" s="31"/>
      <c r="I1223" s="31"/>
    </row>
    <row r="1224" s="7" customFormat="1" ht="25" customHeight="1" spans="7:9">
      <c r="G1224" s="31"/>
      <c r="H1224" s="31"/>
      <c r="I1224" s="31"/>
    </row>
    <row r="1225" s="7" customFormat="1" ht="25" customHeight="1" spans="7:9">
      <c r="G1225" s="31"/>
      <c r="H1225" s="31"/>
      <c r="I1225" s="31"/>
    </row>
    <row r="1226" s="7" customFormat="1" ht="25" customHeight="1" spans="7:9">
      <c r="G1226" s="31"/>
      <c r="H1226" s="31"/>
      <c r="I1226" s="31"/>
    </row>
    <row r="1227" s="7" customFormat="1" ht="25" customHeight="1" spans="7:9">
      <c r="G1227" s="31"/>
      <c r="H1227" s="31"/>
      <c r="I1227" s="31"/>
    </row>
    <row r="1228" s="7" customFormat="1" ht="25" customHeight="1" spans="7:9">
      <c r="G1228" s="31"/>
      <c r="H1228" s="31"/>
      <c r="I1228" s="31"/>
    </row>
    <row r="1229" s="7" customFormat="1" ht="25" customHeight="1" spans="7:9">
      <c r="G1229" s="31"/>
      <c r="H1229" s="31"/>
      <c r="I1229" s="31"/>
    </row>
    <row r="1230" s="7" customFormat="1" ht="25" customHeight="1" spans="7:9">
      <c r="G1230" s="31"/>
      <c r="H1230" s="31"/>
      <c r="I1230" s="31"/>
    </row>
    <row r="1231" s="7" customFormat="1" ht="25" customHeight="1" spans="7:9">
      <c r="G1231" s="31"/>
      <c r="H1231" s="31"/>
      <c r="I1231" s="31"/>
    </row>
    <row r="1232" s="7" customFormat="1" ht="25" customHeight="1" spans="7:9">
      <c r="G1232" s="31"/>
      <c r="H1232" s="31"/>
      <c r="I1232" s="31"/>
    </row>
    <row r="1233" s="7" customFormat="1" ht="25" customHeight="1" spans="7:9">
      <c r="G1233" s="31"/>
      <c r="H1233" s="31"/>
      <c r="I1233" s="31"/>
    </row>
    <row r="1234" s="7" customFormat="1" ht="25" customHeight="1" spans="7:9">
      <c r="G1234" s="31"/>
      <c r="H1234" s="31"/>
      <c r="I1234" s="31"/>
    </row>
    <row r="1235" s="7" customFormat="1" ht="25" customHeight="1" spans="7:9">
      <c r="G1235" s="31"/>
      <c r="H1235" s="31"/>
      <c r="I1235" s="31"/>
    </row>
    <row r="1236" s="7" customFormat="1" ht="25" customHeight="1" spans="7:9">
      <c r="G1236" s="31"/>
      <c r="H1236" s="31"/>
      <c r="I1236" s="31"/>
    </row>
    <row r="1237" s="7" customFormat="1" ht="25" customHeight="1" spans="7:9">
      <c r="G1237" s="31"/>
      <c r="H1237" s="31"/>
      <c r="I1237" s="31"/>
    </row>
    <row r="1238" s="7" customFormat="1" ht="25" customHeight="1" spans="7:9">
      <c r="G1238" s="31"/>
      <c r="H1238" s="31"/>
      <c r="I1238" s="31"/>
    </row>
    <row r="1239" s="7" customFormat="1" ht="25" customHeight="1" spans="7:9">
      <c r="G1239" s="31"/>
      <c r="H1239" s="31"/>
      <c r="I1239" s="31"/>
    </row>
    <row r="1240" s="7" customFormat="1" ht="25" customHeight="1" spans="7:9">
      <c r="G1240" s="31"/>
      <c r="H1240" s="31"/>
      <c r="I1240" s="31"/>
    </row>
    <row r="1241" s="7" customFormat="1" ht="25" customHeight="1" spans="7:9">
      <c r="G1241" s="31"/>
      <c r="H1241" s="31"/>
      <c r="I1241" s="31"/>
    </row>
    <row r="1242" s="7" customFormat="1" ht="25" customHeight="1" spans="7:9">
      <c r="G1242" s="31"/>
      <c r="H1242" s="31"/>
      <c r="I1242" s="31"/>
    </row>
    <row r="1243" s="7" customFormat="1" ht="25" customHeight="1" spans="7:9">
      <c r="G1243" s="31"/>
      <c r="H1243" s="31"/>
      <c r="I1243" s="31"/>
    </row>
    <row r="1244" s="7" customFormat="1" ht="25" customHeight="1" spans="7:9">
      <c r="G1244" s="31"/>
      <c r="H1244" s="31"/>
      <c r="I1244" s="31"/>
    </row>
    <row r="1245" s="7" customFormat="1" ht="25" customHeight="1" spans="7:9">
      <c r="G1245" s="31"/>
      <c r="H1245" s="31"/>
      <c r="I1245" s="31"/>
    </row>
    <row r="1246" s="7" customFormat="1" ht="25" customHeight="1" spans="7:9">
      <c r="G1246" s="31"/>
      <c r="H1246" s="31"/>
      <c r="I1246" s="31"/>
    </row>
    <row r="1247" s="7" customFormat="1" ht="25" customHeight="1" spans="7:9">
      <c r="G1247" s="31"/>
      <c r="H1247" s="31"/>
      <c r="I1247" s="31"/>
    </row>
    <row r="1248" s="7" customFormat="1" ht="25" customHeight="1" spans="7:9">
      <c r="G1248" s="31"/>
      <c r="H1248" s="31"/>
      <c r="I1248" s="31"/>
    </row>
    <row r="1249" s="7" customFormat="1" ht="25" customHeight="1" spans="7:9">
      <c r="G1249" s="31"/>
      <c r="H1249" s="31"/>
      <c r="I1249" s="31"/>
    </row>
    <row r="1250" s="7" customFormat="1" ht="25" customHeight="1" spans="7:9">
      <c r="G1250" s="31"/>
      <c r="H1250" s="31"/>
      <c r="I1250" s="31"/>
    </row>
    <row r="1251" s="7" customFormat="1" ht="25" customHeight="1" spans="7:9">
      <c r="G1251" s="31"/>
      <c r="H1251" s="31"/>
      <c r="I1251" s="31"/>
    </row>
    <row r="1252" s="7" customFormat="1" ht="25" customHeight="1" spans="7:9">
      <c r="G1252" s="31"/>
      <c r="H1252" s="31"/>
      <c r="I1252" s="31"/>
    </row>
    <row r="1253" s="7" customFormat="1" ht="25" customHeight="1" spans="7:9">
      <c r="G1253" s="31"/>
      <c r="H1253" s="31"/>
      <c r="I1253" s="31"/>
    </row>
    <row r="1254" s="7" customFormat="1" ht="25" customHeight="1" spans="7:9">
      <c r="G1254" s="31"/>
      <c r="H1254" s="31"/>
      <c r="I1254" s="31"/>
    </row>
    <row r="1255" s="7" customFormat="1" ht="25" customHeight="1" spans="7:9">
      <c r="G1255" s="31"/>
      <c r="H1255" s="31"/>
      <c r="I1255" s="31"/>
    </row>
    <row r="1256" s="7" customFormat="1" ht="25" customHeight="1" spans="7:9">
      <c r="G1256" s="31"/>
      <c r="H1256" s="31"/>
      <c r="I1256" s="31"/>
    </row>
    <row r="1257" s="7" customFormat="1" ht="25" customHeight="1" spans="7:9">
      <c r="G1257" s="31"/>
      <c r="H1257" s="31"/>
      <c r="I1257" s="31"/>
    </row>
    <row r="1258" s="7" customFormat="1" ht="25" customHeight="1" spans="7:9">
      <c r="G1258" s="31"/>
      <c r="H1258" s="31"/>
      <c r="I1258" s="31"/>
    </row>
    <row r="1259" s="7" customFormat="1" ht="25" customHeight="1" spans="7:9">
      <c r="G1259" s="31"/>
      <c r="H1259" s="31"/>
      <c r="I1259" s="31"/>
    </row>
    <row r="1260" s="7" customFormat="1" ht="25" customHeight="1" spans="7:9">
      <c r="G1260" s="31"/>
      <c r="H1260" s="31"/>
      <c r="I1260" s="31"/>
    </row>
    <row r="1261" s="7" customFormat="1" ht="25" customHeight="1" spans="7:9">
      <c r="G1261" s="31"/>
      <c r="H1261" s="31"/>
      <c r="I1261" s="31"/>
    </row>
    <row r="1262" s="7" customFormat="1" ht="25" customHeight="1" spans="7:9">
      <c r="G1262" s="31"/>
      <c r="H1262" s="31"/>
      <c r="I1262" s="31"/>
    </row>
    <row r="1263" s="7" customFormat="1" ht="25" customHeight="1" spans="7:9">
      <c r="G1263" s="31"/>
      <c r="H1263" s="31"/>
      <c r="I1263" s="31"/>
    </row>
    <row r="1264" s="7" customFormat="1" ht="25" customHeight="1" spans="7:9">
      <c r="G1264" s="31"/>
      <c r="H1264" s="31"/>
      <c r="I1264" s="31"/>
    </row>
    <row r="1265" s="7" customFormat="1" ht="25" customHeight="1" spans="7:9">
      <c r="G1265" s="31"/>
      <c r="H1265" s="31"/>
      <c r="I1265" s="31"/>
    </row>
    <row r="1266" s="7" customFormat="1" ht="25" customHeight="1" spans="7:9">
      <c r="G1266" s="31"/>
      <c r="H1266" s="31"/>
      <c r="I1266" s="31"/>
    </row>
    <row r="1267" s="7" customFormat="1" ht="25" customHeight="1" spans="7:9">
      <c r="G1267" s="31"/>
      <c r="H1267" s="31"/>
      <c r="I1267" s="31"/>
    </row>
    <row r="1268" s="7" customFormat="1" ht="25" customHeight="1" spans="7:9">
      <c r="G1268" s="31"/>
      <c r="H1268" s="31"/>
      <c r="I1268" s="31"/>
    </row>
    <row r="1269" s="7" customFormat="1" ht="25" customHeight="1" spans="7:9">
      <c r="G1269" s="31"/>
      <c r="H1269" s="31"/>
      <c r="I1269" s="31"/>
    </row>
    <row r="1270" s="7" customFormat="1" ht="25" customHeight="1" spans="7:9">
      <c r="G1270" s="31"/>
      <c r="H1270" s="31"/>
      <c r="I1270" s="31"/>
    </row>
    <row r="1271" s="7" customFormat="1" ht="25" customHeight="1" spans="7:9">
      <c r="G1271" s="31"/>
      <c r="H1271" s="31"/>
      <c r="I1271" s="31"/>
    </row>
    <row r="1272" s="7" customFormat="1" ht="25" customHeight="1" spans="7:9">
      <c r="G1272" s="31"/>
      <c r="H1272" s="31"/>
      <c r="I1272" s="31"/>
    </row>
    <row r="1273" s="7" customFormat="1" ht="25" customHeight="1" spans="7:9">
      <c r="G1273" s="31"/>
      <c r="H1273" s="31"/>
      <c r="I1273" s="31"/>
    </row>
    <row r="1274" s="7" customFormat="1" ht="25" customHeight="1" spans="7:9">
      <c r="G1274" s="31"/>
      <c r="H1274" s="31"/>
      <c r="I1274" s="31"/>
    </row>
    <row r="1275" s="7" customFormat="1" ht="25" customHeight="1" spans="7:9">
      <c r="G1275" s="31"/>
      <c r="H1275" s="31"/>
      <c r="I1275" s="31"/>
    </row>
    <row r="1276" s="7" customFormat="1" ht="25" customHeight="1" spans="7:9">
      <c r="G1276" s="31"/>
      <c r="H1276" s="31"/>
      <c r="I1276" s="31"/>
    </row>
    <row r="1277" s="7" customFormat="1" ht="25" customHeight="1" spans="7:9">
      <c r="G1277" s="31"/>
      <c r="H1277" s="31"/>
      <c r="I1277" s="31"/>
    </row>
    <row r="1278" s="7" customFormat="1" ht="25" customHeight="1" spans="7:9">
      <c r="G1278" s="31"/>
      <c r="H1278" s="31"/>
      <c r="I1278" s="31"/>
    </row>
    <row r="1279" s="7" customFormat="1" ht="25" customHeight="1" spans="7:9">
      <c r="G1279" s="31"/>
      <c r="H1279" s="31"/>
      <c r="I1279" s="31"/>
    </row>
    <row r="1280" s="7" customFormat="1" ht="25" customHeight="1" spans="7:9">
      <c r="G1280" s="31"/>
      <c r="H1280" s="31"/>
      <c r="I1280" s="31"/>
    </row>
    <row r="1281" s="7" customFormat="1" ht="25" customHeight="1" spans="7:9">
      <c r="G1281" s="31"/>
      <c r="H1281" s="31"/>
      <c r="I1281" s="31"/>
    </row>
    <row r="1282" s="7" customFormat="1" ht="25" customHeight="1" spans="7:9">
      <c r="G1282" s="31"/>
      <c r="H1282" s="31"/>
      <c r="I1282" s="31"/>
    </row>
    <row r="1283" s="7" customFormat="1" ht="25" customHeight="1" spans="7:9">
      <c r="G1283" s="31"/>
      <c r="H1283" s="31"/>
      <c r="I1283" s="31"/>
    </row>
    <row r="1284" s="7" customFormat="1" ht="25" customHeight="1" spans="7:9">
      <c r="G1284" s="31"/>
      <c r="H1284" s="31"/>
      <c r="I1284" s="31"/>
    </row>
    <row r="1285" s="7" customFormat="1" ht="25" customHeight="1" spans="7:9">
      <c r="G1285" s="31"/>
      <c r="H1285" s="31"/>
      <c r="I1285" s="31"/>
    </row>
    <row r="1286" s="7" customFormat="1" ht="25" customHeight="1" spans="7:9">
      <c r="G1286" s="31"/>
      <c r="H1286" s="31"/>
      <c r="I1286" s="31"/>
    </row>
    <row r="1287" s="7" customFormat="1" ht="25" customHeight="1" spans="7:9">
      <c r="G1287" s="31"/>
      <c r="H1287" s="31"/>
      <c r="I1287" s="31"/>
    </row>
    <row r="1288" s="7" customFormat="1" ht="25" customHeight="1" spans="7:9">
      <c r="G1288" s="31"/>
      <c r="H1288" s="31"/>
      <c r="I1288" s="31"/>
    </row>
    <row r="1289" s="7" customFormat="1" ht="25" customHeight="1" spans="7:9">
      <c r="G1289" s="31"/>
      <c r="H1289" s="31"/>
      <c r="I1289" s="31"/>
    </row>
    <row r="1290" s="7" customFormat="1" ht="25" customHeight="1" spans="7:9">
      <c r="G1290" s="31"/>
      <c r="H1290" s="31"/>
      <c r="I1290" s="31"/>
    </row>
    <row r="1291" s="7" customFormat="1" ht="25" customHeight="1" spans="7:9">
      <c r="G1291" s="31"/>
      <c r="H1291" s="31"/>
      <c r="I1291" s="31"/>
    </row>
    <row r="1292" s="7" customFormat="1" ht="25" customHeight="1" spans="7:9">
      <c r="G1292" s="31"/>
      <c r="H1292" s="31"/>
      <c r="I1292" s="31"/>
    </row>
    <row r="1293" s="7" customFormat="1" ht="25" customHeight="1" spans="7:9">
      <c r="G1293" s="31"/>
      <c r="H1293" s="31"/>
      <c r="I1293" s="31"/>
    </row>
    <row r="1294" s="7" customFormat="1" ht="25" customHeight="1" spans="7:9">
      <c r="G1294" s="31"/>
      <c r="H1294" s="31"/>
      <c r="I1294" s="31"/>
    </row>
    <row r="1295" s="7" customFormat="1" ht="25" customHeight="1" spans="7:9">
      <c r="G1295" s="31"/>
      <c r="H1295" s="31"/>
      <c r="I1295" s="31"/>
    </row>
    <row r="1296" s="7" customFormat="1" ht="25" customHeight="1" spans="7:9">
      <c r="G1296" s="31"/>
      <c r="H1296" s="31"/>
      <c r="I1296" s="31"/>
    </row>
    <row r="1297" s="7" customFormat="1" ht="25" customHeight="1" spans="7:9">
      <c r="G1297" s="31"/>
      <c r="H1297" s="31"/>
      <c r="I1297" s="31"/>
    </row>
    <row r="1298" s="7" customFormat="1" ht="25" customHeight="1" spans="7:9">
      <c r="G1298" s="31"/>
      <c r="H1298" s="31"/>
      <c r="I1298" s="31"/>
    </row>
    <row r="1299" s="7" customFormat="1" ht="25" customHeight="1" spans="7:9">
      <c r="G1299" s="31"/>
      <c r="H1299" s="31"/>
      <c r="I1299" s="31"/>
    </row>
    <row r="1300" s="7" customFormat="1" ht="25" customHeight="1" spans="7:9">
      <c r="G1300" s="31"/>
      <c r="H1300" s="31"/>
      <c r="I1300" s="31"/>
    </row>
    <row r="1301" s="7" customFormat="1" ht="25" customHeight="1" spans="7:9">
      <c r="G1301" s="31"/>
      <c r="H1301" s="31"/>
      <c r="I1301" s="31"/>
    </row>
    <row r="1302" s="7" customFormat="1" ht="25" customHeight="1" spans="7:9">
      <c r="G1302" s="31"/>
      <c r="H1302" s="31"/>
      <c r="I1302" s="31"/>
    </row>
    <row r="1303" s="7" customFormat="1" ht="25" customHeight="1" spans="7:9">
      <c r="G1303" s="31"/>
      <c r="H1303" s="31"/>
      <c r="I1303" s="31"/>
    </row>
    <row r="1304" s="7" customFormat="1" ht="25" customHeight="1" spans="7:9">
      <c r="G1304" s="31"/>
      <c r="H1304" s="31"/>
      <c r="I1304" s="31"/>
    </row>
    <row r="1305" s="7" customFormat="1" ht="25" customHeight="1" spans="7:9">
      <c r="G1305" s="31"/>
      <c r="H1305" s="31"/>
      <c r="I1305" s="31"/>
    </row>
    <row r="1306" s="7" customFormat="1" ht="25" customHeight="1" spans="7:9">
      <c r="G1306" s="31"/>
      <c r="H1306" s="31"/>
      <c r="I1306" s="31"/>
    </row>
    <row r="1307" s="7" customFormat="1" ht="25" customHeight="1" spans="7:9">
      <c r="G1307" s="31"/>
      <c r="H1307" s="31"/>
      <c r="I1307" s="31"/>
    </row>
    <row r="1308" s="7" customFormat="1" ht="25" customHeight="1" spans="7:9">
      <c r="G1308" s="31"/>
      <c r="H1308" s="31"/>
      <c r="I1308" s="31"/>
    </row>
    <row r="1309" s="7" customFormat="1" ht="25" customHeight="1" spans="7:9">
      <c r="G1309" s="31"/>
      <c r="H1309" s="31"/>
      <c r="I1309" s="31"/>
    </row>
    <row r="1310" s="7" customFormat="1" ht="25" customHeight="1" spans="7:9">
      <c r="G1310" s="31"/>
      <c r="H1310" s="31"/>
      <c r="I1310" s="31"/>
    </row>
    <row r="1311" s="7" customFormat="1" ht="25" customHeight="1" spans="7:9">
      <c r="G1311" s="31"/>
      <c r="H1311" s="31"/>
      <c r="I1311" s="31"/>
    </row>
    <row r="1312" s="7" customFormat="1" ht="25" customHeight="1" spans="7:9">
      <c r="G1312" s="31"/>
      <c r="H1312" s="31"/>
      <c r="I1312" s="31"/>
    </row>
    <row r="1313" s="7" customFormat="1" ht="25" customHeight="1" spans="7:9">
      <c r="G1313" s="31"/>
      <c r="H1313" s="31"/>
      <c r="I1313" s="31"/>
    </row>
    <row r="1314" s="7" customFormat="1" ht="25" customHeight="1" spans="7:9">
      <c r="G1314" s="31"/>
      <c r="H1314" s="31"/>
      <c r="I1314" s="31"/>
    </row>
    <row r="1315" s="7" customFormat="1" ht="25" customHeight="1" spans="7:9">
      <c r="G1315" s="31"/>
      <c r="H1315" s="31"/>
      <c r="I1315" s="31"/>
    </row>
    <row r="1316" s="7" customFormat="1" ht="25" customHeight="1" spans="7:9">
      <c r="G1316" s="31"/>
      <c r="H1316" s="31"/>
      <c r="I1316" s="31"/>
    </row>
    <row r="1317" s="7" customFormat="1" ht="25" customHeight="1" spans="7:9">
      <c r="G1317" s="31"/>
      <c r="H1317" s="31"/>
      <c r="I1317" s="31"/>
    </row>
    <row r="1318" s="7" customFormat="1" ht="25" customHeight="1" spans="7:9">
      <c r="G1318" s="31"/>
      <c r="H1318" s="31"/>
      <c r="I1318" s="31"/>
    </row>
    <row r="1319" s="7" customFormat="1" ht="25" customHeight="1" spans="7:9">
      <c r="G1319" s="31"/>
      <c r="H1319" s="31"/>
      <c r="I1319" s="31"/>
    </row>
    <row r="1320" s="7" customFormat="1" ht="25" customHeight="1" spans="7:9">
      <c r="G1320" s="31"/>
      <c r="H1320" s="31"/>
      <c r="I1320" s="31"/>
    </row>
    <row r="1321" s="7" customFormat="1" ht="25" customHeight="1" spans="7:9">
      <c r="G1321" s="31"/>
      <c r="H1321" s="31"/>
      <c r="I1321" s="31"/>
    </row>
    <row r="1322" s="7" customFormat="1" ht="25" customHeight="1" spans="7:9">
      <c r="G1322" s="31"/>
      <c r="H1322" s="31"/>
      <c r="I1322" s="31"/>
    </row>
    <row r="1323" s="7" customFormat="1" ht="25" customHeight="1" spans="7:9">
      <c r="G1323" s="31"/>
      <c r="H1323" s="31"/>
      <c r="I1323" s="31"/>
    </row>
    <row r="1324" s="7" customFormat="1" ht="25" customHeight="1" spans="7:9">
      <c r="G1324" s="31"/>
      <c r="H1324" s="31"/>
      <c r="I1324" s="31"/>
    </row>
    <row r="1325" s="7" customFormat="1" ht="25" customHeight="1" spans="7:9">
      <c r="G1325" s="31"/>
      <c r="H1325" s="31"/>
      <c r="I1325" s="31"/>
    </row>
    <row r="1326" s="7" customFormat="1" ht="25" customHeight="1" spans="7:9">
      <c r="G1326" s="31"/>
      <c r="H1326" s="31"/>
      <c r="I1326" s="31"/>
    </row>
    <row r="1327" s="7" customFormat="1" ht="25" customHeight="1" spans="7:9">
      <c r="G1327" s="31"/>
      <c r="H1327" s="31"/>
      <c r="I1327" s="31"/>
    </row>
    <row r="1328" s="7" customFormat="1" ht="25" customHeight="1" spans="7:9">
      <c r="G1328" s="31"/>
      <c r="H1328" s="31"/>
      <c r="I1328" s="31"/>
    </row>
    <row r="1329" s="7" customFormat="1" ht="25" customHeight="1" spans="7:9">
      <c r="G1329" s="31"/>
      <c r="H1329" s="31"/>
      <c r="I1329" s="31"/>
    </row>
    <row r="1330" s="7" customFormat="1" ht="25" customHeight="1" spans="7:9">
      <c r="G1330" s="31"/>
      <c r="H1330" s="31"/>
      <c r="I1330" s="31"/>
    </row>
    <row r="1331" s="7" customFormat="1" ht="25" customHeight="1" spans="7:9">
      <c r="G1331" s="31"/>
      <c r="H1331" s="31"/>
      <c r="I1331" s="31"/>
    </row>
    <row r="1332" s="7" customFormat="1" ht="25" customHeight="1" spans="7:9">
      <c r="G1332" s="31"/>
      <c r="H1332" s="31"/>
      <c r="I1332" s="31"/>
    </row>
    <row r="1333" s="7" customFormat="1" ht="25" customHeight="1" spans="7:9">
      <c r="G1333" s="31"/>
      <c r="H1333" s="31"/>
      <c r="I1333" s="31"/>
    </row>
    <row r="1334" s="7" customFormat="1" ht="25" customHeight="1" spans="7:9">
      <c r="G1334" s="31"/>
      <c r="H1334" s="31"/>
      <c r="I1334" s="31"/>
    </row>
    <row r="1335" s="7" customFormat="1" ht="25" customHeight="1" spans="7:9">
      <c r="G1335" s="31"/>
      <c r="H1335" s="31"/>
      <c r="I1335" s="31"/>
    </row>
    <row r="1336" s="7" customFormat="1" ht="25" customHeight="1" spans="7:9">
      <c r="G1336" s="31"/>
      <c r="H1336" s="31"/>
      <c r="I1336" s="31"/>
    </row>
    <row r="1337" s="7" customFormat="1" ht="25" customHeight="1" spans="7:9">
      <c r="G1337" s="31"/>
      <c r="H1337" s="31"/>
      <c r="I1337" s="31"/>
    </row>
    <row r="1338" s="7" customFormat="1" ht="25" customHeight="1" spans="7:9">
      <c r="G1338" s="31"/>
      <c r="H1338" s="31"/>
      <c r="I1338" s="31"/>
    </row>
    <row r="1339" s="7" customFormat="1" ht="25" customHeight="1" spans="7:9">
      <c r="G1339" s="31"/>
      <c r="H1339" s="31"/>
      <c r="I1339" s="31"/>
    </row>
    <row r="1340" s="7" customFormat="1" ht="25" customHeight="1" spans="7:9">
      <c r="G1340" s="31"/>
      <c r="H1340" s="31"/>
      <c r="I1340" s="31"/>
    </row>
    <row r="1341" s="7" customFormat="1" ht="25" customHeight="1" spans="7:9">
      <c r="G1341" s="31"/>
      <c r="H1341" s="31"/>
      <c r="I1341" s="31"/>
    </row>
    <row r="1342" s="7" customFormat="1" ht="25" customHeight="1" spans="7:9">
      <c r="G1342" s="31"/>
      <c r="H1342" s="31"/>
      <c r="I1342" s="31"/>
    </row>
    <row r="1343" s="7" customFormat="1" ht="25" customHeight="1" spans="7:9">
      <c r="G1343" s="31"/>
      <c r="H1343" s="31"/>
      <c r="I1343" s="31"/>
    </row>
    <row r="1344" s="7" customFormat="1" ht="25" customHeight="1" spans="7:9">
      <c r="G1344" s="31"/>
      <c r="H1344" s="31"/>
      <c r="I1344" s="31"/>
    </row>
    <row r="1345" s="7" customFormat="1" ht="25" customHeight="1" spans="7:9">
      <c r="G1345" s="31"/>
      <c r="H1345" s="31"/>
      <c r="I1345" s="31"/>
    </row>
    <row r="1346" s="7" customFormat="1" ht="25" customHeight="1" spans="7:9">
      <c r="G1346" s="31"/>
      <c r="H1346" s="31"/>
      <c r="I1346" s="31"/>
    </row>
    <row r="1347" s="7" customFormat="1" ht="25" customHeight="1" spans="7:9">
      <c r="G1347" s="31"/>
      <c r="H1347" s="31"/>
      <c r="I1347" s="31"/>
    </row>
    <row r="1348" s="7" customFormat="1" ht="25" customHeight="1" spans="7:9">
      <c r="G1348" s="31"/>
      <c r="H1348" s="31"/>
      <c r="I1348" s="31"/>
    </row>
    <row r="1349" s="7" customFormat="1" ht="25" customHeight="1" spans="7:9">
      <c r="G1349" s="31"/>
      <c r="H1349" s="31"/>
      <c r="I1349" s="31"/>
    </row>
    <row r="1350" s="7" customFormat="1" ht="25" customHeight="1" spans="7:9">
      <c r="G1350" s="31"/>
      <c r="H1350" s="31"/>
      <c r="I1350" s="31"/>
    </row>
    <row r="1351" s="7" customFormat="1" ht="25" customHeight="1" spans="7:9">
      <c r="G1351" s="31"/>
      <c r="H1351" s="31"/>
      <c r="I1351" s="31"/>
    </row>
    <row r="1352" s="7" customFormat="1" ht="25" customHeight="1" spans="7:9">
      <c r="G1352" s="31"/>
      <c r="H1352" s="31"/>
      <c r="I1352" s="31"/>
    </row>
    <row r="1353" s="7" customFormat="1" ht="25" customHeight="1" spans="7:9">
      <c r="G1353" s="31"/>
      <c r="H1353" s="31"/>
      <c r="I1353" s="31"/>
    </row>
    <row r="1354" s="7" customFormat="1" ht="25" customHeight="1" spans="7:9">
      <c r="G1354" s="31"/>
      <c r="H1354" s="31"/>
      <c r="I1354" s="31"/>
    </row>
    <row r="1355" s="7" customFormat="1" ht="25" customHeight="1" spans="7:9">
      <c r="G1355" s="31"/>
      <c r="H1355" s="31"/>
      <c r="I1355" s="31"/>
    </row>
    <row r="1356" s="7" customFormat="1" ht="25" customHeight="1" spans="7:9">
      <c r="G1356" s="31"/>
      <c r="H1356" s="31"/>
      <c r="I1356" s="31"/>
    </row>
    <row r="1357" s="7" customFormat="1" ht="25" customHeight="1" spans="7:9">
      <c r="G1357" s="31"/>
      <c r="H1357" s="31"/>
      <c r="I1357" s="31"/>
    </row>
    <row r="1358" s="7" customFormat="1" ht="25" customHeight="1" spans="7:9">
      <c r="G1358" s="31"/>
      <c r="H1358" s="31"/>
      <c r="I1358" s="31"/>
    </row>
    <row r="1359" s="7" customFormat="1" ht="25" customHeight="1" spans="7:9">
      <c r="G1359" s="31"/>
      <c r="H1359" s="31"/>
      <c r="I1359" s="31"/>
    </row>
    <row r="1360" s="7" customFormat="1" ht="25" customHeight="1" spans="7:9">
      <c r="G1360" s="31"/>
      <c r="H1360" s="31"/>
      <c r="I1360" s="31"/>
    </row>
    <row r="1361" s="7" customFormat="1" ht="25" customHeight="1" spans="7:9">
      <c r="G1361" s="31"/>
      <c r="H1361" s="31"/>
      <c r="I1361" s="31"/>
    </row>
    <row r="1362" s="7" customFormat="1" ht="25" customHeight="1" spans="7:9">
      <c r="G1362" s="31"/>
      <c r="H1362" s="31"/>
      <c r="I1362" s="31"/>
    </row>
    <row r="1363" s="7" customFormat="1" ht="25" customHeight="1" spans="7:9">
      <c r="G1363" s="31"/>
      <c r="H1363" s="31"/>
      <c r="I1363" s="31"/>
    </row>
    <row r="1364" s="7" customFormat="1" ht="25" customHeight="1" spans="7:9">
      <c r="G1364" s="31"/>
      <c r="H1364" s="31"/>
      <c r="I1364" s="31"/>
    </row>
    <row r="1365" s="7" customFormat="1" ht="25" customHeight="1" spans="7:9">
      <c r="G1365" s="31"/>
      <c r="H1365" s="31"/>
      <c r="I1365" s="31"/>
    </row>
    <row r="1366" s="7" customFormat="1" ht="25" customHeight="1" spans="7:9">
      <c r="G1366" s="31"/>
      <c r="H1366" s="31"/>
      <c r="I1366" s="31"/>
    </row>
    <row r="1367" s="7" customFormat="1" ht="25" customHeight="1" spans="7:9">
      <c r="G1367" s="31"/>
      <c r="H1367" s="31"/>
      <c r="I1367" s="31"/>
    </row>
    <row r="1368" s="7" customFormat="1" ht="25" customHeight="1" spans="7:9">
      <c r="G1368" s="31"/>
      <c r="H1368" s="31"/>
      <c r="I1368" s="31"/>
    </row>
    <row r="1369" s="7" customFormat="1" ht="25" customHeight="1" spans="7:9">
      <c r="G1369" s="31"/>
      <c r="H1369" s="31"/>
      <c r="I1369" s="31"/>
    </row>
    <row r="1370" s="7" customFormat="1" ht="25" customHeight="1" spans="7:9">
      <c r="G1370" s="31"/>
      <c r="H1370" s="31"/>
      <c r="I1370" s="31"/>
    </row>
    <row r="1371" s="7" customFormat="1" ht="25" customHeight="1" spans="7:9">
      <c r="G1371" s="31"/>
      <c r="H1371" s="31"/>
      <c r="I1371" s="31"/>
    </row>
    <row r="1372" s="7" customFormat="1" ht="25" customHeight="1" spans="7:9">
      <c r="G1372" s="31"/>
      <c r="H1372" s="31"/>
      <c r="I1372" s="31"/>
    </row>
    <row r="1373" s="7" customFormat="1" ht="25" customHeight="1" spans="7:9">
      <c r="G1373" s="31"/>
      <c r="H1373" s="31"/>
      <c r="I1373" s="31"/>
    </row>
    <row r="1374" s="7" customFormat="1" ht="25" customHeight="1" spans="7:9">
      <c r="G1374" s="31"/>
      <c r="H1374" s="31"/>
      <c r="I1374" s="31"/>
    </row>
    <row r="1375" s="7" customFormat="1" ht="25" customHeight="1" spans="7:9">
      <c r="G1375" s="31"/>
      <c r="H1375" s="31"/>
      <c r="I1375" s="31"/>
    </row>
    <row r="1376" s="7" customFormat="1" ht="25" customHeight="1" spans="7:9">
      <c r="G1376" s="31"/>
      <c r="H1376" s="31"/>
      <c r="I1376" s="31"/>
    </row>
    <row r="1377" s="7" customFormat="1" ht="25" customHeight="1" spans="7:9">
      <c r="G1377" s="31"/>
      <c r="H1377" s="31"/>
      <c r="I1377" s="31"/>
    </row>
    <row r="1378" s="7" customFormat="1" ht="25" customHeight="1" spans="7:9">
      <c r="G1378" s="31"/>
      <c r="H1378" s="31"/>
      <c r="I1378" s="31"/>
    </row>
    <row r="1379" s="7" customFormat="1" ht="25" customHeight="1" spans="7:9">
      <c r="G1379" s="31"/>
      <c r="H1379" s="31"/>
      <c r="I1379" s="31"/>
    </row>
    <row r="1380" s="7" customFormat="1" ht="25" customHeight="1" spans="7:9">
      <c r="G1380" s="31"/>
      <c r="H1380" s="31"/>
      <c r="I1380" s="31"/>
    </row>
    <row r="1381" s="7" customFormat="1" ht="25" customHeight="1" spans="7:9">
      <c r="G1381" s="31"/>
      <c r="H1381" s="31"/>
      <c r="I1381" s="31"/>
    </row>
    <row r="1382" s="7" customFormat="1" ht="25" customHeight="1" spans="7:9">
      <c r="G1382" s="31"/>
      <c r="H1382" s="31"/>
      <c r="I1382" s="31"/>
    </row>
    <row r="1383" s="7" customFormat="1" ht="25" customHeight="1" spans="7:9">
      <c r="G1383" s="31"/>
      <c r="H1383" s="31"/>
      <c r="I1383" s="31"/>
    </row>
    <row r="1384" s="7" customFormat="1" ht="25" customHeight="1" spans="7:9">
      <c r="G1384" s="31"/>
      <c r="H1384" s="31"/>
      <c r="I1384" s="31"/>
    </row>
    <row r="1385" s="7" customFormat="1" ht="25" customHeight="1" spans="7:9">
      <c r="G1385" s="31"/>
      <c r="H1385" s="31"/>
      <c r="I1385" s="31"/>
    </row>
    <row r="1386" s="7" customFormat="1" ht="25" customHeight="1" spans="7:9">
      <c r="G1386" s="31"/>
      <c r="H1386" s="31"/>
      <c r="I1386" s="31"/>
    </row>
    <row r="1387" s="7" customFormat="1" ht="25" customHeight="1" spans="7:9">
      <c r="G1387" s="31"/>
      <c r="H1387" s="31"/>
      <c r="I1387" s="31"/>
    </row>
    <row r="1388" s="7" customFormat="1" ht="25" customHeight="1" spans="7:9">
      <c r="G1388" s="31"/>
      <c r="H1388" s="31"/>
      <c r="I1388" s="31"/>
    </row>
    <row r="1389" s="7" customFormat="1" ht="25" customHeight="1" spans="7:9">
      <c r="G1389" s="31"/>
      <c r="H1389" s="31"/>
      <c r="I1389" s="31"/>
    </row>
    <row r="1390" s="7" customFormat="1" ht="25" customHeight="1" spans="7:9">
      <c r="G1390" s="31"/>
      <c r="H1390" s="31"/>
      <c r="I1390" s="31"/>
    </row>
    <row r="1391" s="7" customFormat="1" ht="25" customHeight="1" spans="7:9">
      <c r="G1391" s="31"/>
      <c r="H1391" s="31"/>
      <c r="I1391" s="31"/>
    </row>
    <row r="1392" s="7" customFormat="1" ht="25" customHeight="1" spans="7:9">
      <c r="G1392" s="31"/>
      <c r="H1392" s="31"/>
      <c r="I1392" s="31"/>
    </row>
    <row r="1393" s="7" customFormat="1" ht="25" customHeight="1" spans="7:9">
      <c r="G1393" s="31"/>
      <c r="H1393" s="31"/>
      <c r="I1393" s="31"/>
    </row>
    <row r="1394" s="7" customFormat="1" ht="25" customHeight="1" spans="7:9">
      <c r="G1394" s="31"/>
      <c r="H1394" s="31"/>
      <c r="I1394" s="31"/>
    </row>
    <row r="1395" s="7" customFormat="1" ht="25" customHeight="1" spans="7:9">
      <c r="G1395" s="31"/>
      <c r="H1395" s="31"/>
      <c r="I1395" s="31"/>
    </row>
    <row r="1396" s="7" customFormat="1" ht="25" customHeight="1" spans="7:9">
      <c r="G1396" s="31"/>
      <c r="H1396" s="31"/>
      <c r="I1396" s="31"/>
    </row>
    <row r="1397" s="7" customFormat="1" ht="25" customHeight="1" spans="7:9">
      <c r="G1397" s="31"/>
      <c r="H1397" s="31"/>
      <c r="I1397" s="31"/>
    </row>
    <row r="1398" s="7" customFormat="1" ht="25" customHeight="1" spans="7:9">
      <c r="G1398" s="31"/>
      <c r="H1398" s="31"/>
      <c r="I1398" s="31"/>
    </row>
    <row r="1399" s="7" customFormat="1" ht="25" customHeight="1" spans="7:9">
      <c r="G1399" s="31"/>
      <c r="H1399" s="31"/>
      <c r="I1399" s="31"/>
    </row>
    <row r="1400" s="7" customFormat="1" ht="25" customHeight="1" spans="7:9">
      <c r="G1400" s="31"/>
      <c r="H1400" s="31"/>
      <c r="I1400" s="31"/>
    </row>
    <row r="1401" s="7" customFormat="1" ht="25" customHeight="1" spans="7:9">
      <c r="G1401" s="31"/>
      <c r="H1401" s="31"/>
      <c r="I1401" s="31"/>
    </row>
    <row r="1402" s="7" customFormat="1" ht="25" customHeight="1" spans="7:9">
      <c r="G1402" s="31"/>
      <c r="H1402" s="31"/>
      <c r="I1402" s="31"/>
    </row>
    <row r="1403" s="7" customFormat="1" ht="25" customHeight="1" spans="7:9">
      <c r="G1403" s="31"/>
      <c r="H1403" s="31"/>
      <c r="I1403" s="31"/>
    </row>
    <row r="1404" s="7" customFormat="1" ht="25" customHeight="1" spans="7:9">
      <c r="G1404" s="31"/>
      <c r="H1404" s="31"/>
      <c r="I1404" s="31"/>
    </row>
    <row r="1405" s="7" customFormat="1" ht="25" customHeight="1" spans="7:9">
      <c r="G1405" s="31"/>
      <c r="H1405" s="31"/>
      <c r="I1405" s="31"/>
    </row>
    <row r="1406" s="7" customFormat="1" ht="25" customHeight="1" spans="7:9">
      <c r="G1406" s="31"/>
      <c r="H1406" s="31"/>
      <c r="I1406" s="31"/>
    </row>
    <row r="1407" s="7" customFormat="1" ht="25" customHeight="1" spans="7:9">
      <c r="G1407" s="31"/>
      <c r="H1407" s="31"/>
      <c r="I1407" s="31"/>
    </row>
    <row r="1408" s="7" customFormat="1" ht="25" customHeight="1" spans="7:9">
      <c r="G1408" s="31"/>
      <c r="H1408" s="31"/>
      <c r="I1408" s="31"/>
    </row>
    <row r="1409" s="7" customFormat="1" ht="25" customHeight="1" spans="7:9">
      <c r="G1409" s="31"/>
      <c r="H1409" s="31"/>
      <c r="I1409" s="31"/>
    </row>
    <row r="1410" s="7" customFormat="1" ht="25" customHeight="1" spans="7:9">
      <c r="G1410" s="31"/>
      <c r="H1410" s="31"/>
      <c r="I1410" s="31"/>
    </row>
    <row r="1411" s="7" customFormat="1" ht="25" customHeight="1" spans="7:9">
      <c r="G1411" s="31"/>
      <c r="H1411" s="31"/>
      <c r="I1411" s="31"/>
    </row>
    <row r="1412" s="7" customFormat="1" ht="25" customHeight="1" spans="7:9">
      <c r="G1412" s="31"/>
      <c r="H1412" s="31"/>
      <c r="I1412" s="31"/>
    </row>
    <row r="1413" s="7" customFormat="1" ht="25" customHeight="1" spans="7:9">
      <c r="G1413" s="31"/>
      <c r="H1413" s="31"/>
      <c r="I1413" s="31"/>
    </row>
    <row r="1414" s="7" customFormat="1" ht="25" customHeight="1" spans="7:9">
      <c r="G1414" s="31"/>
      <c r="H1414" s="31"/>
      <c r="I1414" s="31"/>
    </row>
    <row r="1415" s="7" customFormat="1" ht="25" customHeight="1" spans="7:9">
      <c r="G1415" s="31"/>
      <c r="H1415" s="31"/>
      <c r="I1415" s="31"/>
    </row>
    <row r="1416" s="7" customFormat="1" ht="25" customHeight="1" spans="7:9">
      <c r="G1416" s="31"/>
      <c r="H1416" s="31"/>
      <c r="I1416" s="31"/>
    </row>
    <row r="1417" s="7" customFormat="1" ht="25" customHeight="1" spans="7:9">
      <c r="G1417" s="31"/>
      <c r="H1417" s="31"/>
      <c r="I1417" s="31"/>
    </row>
    <row r="1418" s="7" customFormat="1" ht="25" customHeight="1" spans="7:9">
      <c r="G1418" s="31"/>
      <c r="H1418" s="31"/>
      <c r="I1418" s="31"/>
    </row>
    <row r="1419" s="7" customFormat="1" ht="25" customHeight="1" spans="7:9">
      <c r="G1419" s="31"/>
      <c r="H1419" s="31"/>
      <c r="I1419" s="31"/>
    </row>
    <row r="1420" s="7" customFormat="1" ht="25" customHeight="1" spans="7:9">
      <c r="G1420" s="31"/>
      <c r="H1420" s="31"/>
      <c r="I1420" s="31"/>
    </row>
    <row r="1421" s="7" customFormat="1" ht="25" customHeight="1" spans="7:9">
      <c r="G1421" s="31"/>
      <c r="H1421" s="31"/>
      <c r="I1421" s="31"/>
    </row>
    <row r="1422" s="7" customFormat="1" ht="25" customHeight="1" spans="7:9">
      <c r="G1422" s="31"/>
      <c r="H1422" s="31"/>
      <c r="I1422" s="31"/>
    </row>
    <row r="1423" s="7" customFormat="1" ht="25" customHeight="1" spans="7:9">
      <c r="G1423" s="31"/>
      <c r="H1423" s="31"/>
      <c r="I1423" s="31"/>
    </row>
    <row r="1424" s="7" customFormat="1" ht="25" customHeight="1" spans="7:9">
      <c r="G1424" s="31"/>
      <c r="H1424" s="31"/>
      <c r="I1424" s="31"/>
    </row>
    <row r="1425" s="7" customFormat="1" ht="25" customHeight="1" spans="7:9">
      <c r="G1425" s="31"/>
      <c r="H1425" s="31"/>
      <c r="I1425" s="31"/>
    </row>
    <row r="1426" s="7" customFormat="1" ht="25" customHeight="1" spans="7:9">
      <c r="G1426" s="31"/>
      <c r="H1426" s="31"/>
      <c r="I1426" s="31"/>
    </row>
    <row r="1427" s="7" customFormat="1" ht="25" customHeight="1" spans="7:9">
      <c r="G1427" s="31"/>
      <c r="H1427" s="31"/>
      <c r="I1427" s="31"/>
    </row>
    <row r="1428" s="7" customFormat="1" ht="25" customHeight="1" spans="7:9">
      <c r="G1428" s="31"/>
      <c r="H1428" s="31"/>
      <c r="I1428" s="31"/>
    </row>
    <row r="1429" s="7" customFormat="1" ht="25" customHeight="1" spans="7:9">
      <c r="G1429" s="31"/>
      <c r="H1429" s="31"/>
      <c r="I1429" s="31"/>
    </row>
    <row r="1430" s="7" customFormat="1" ht="25" customHeight="1" spans="7:9">
      <c r="G1430" s="31"/>
      <c r="H1430" s="31"/>
      <c r="I1430" s="31"/>
    </row>
    <row r="1431" s="7" customFormat="1" ht="25" customHeight="1" spans="7:9">
      <c r="G1431" s="31"/>
      <c r="H1431" s="31"/>
      <c r="I1431" s="31"/>
    </row>
    <row r="1432" s="7" customFormat="1" ht="25" customHeight="1" spans="7:9">
      <c r="G1432" s="31"/>
      <c r="H1432" s="31"/>
      <c r="I1432" s="31"/>
    </row>
    <row r="1433" s="7" customFormat="1" ht="25" customHeight="1" spans="7:9">
      <c r="G1433" s="31"/>
      <c r="H1433" s="31"/>
      <c r="I1433" s="31"/>
    </row>
    <row r="1434" s="7" customFormat="1" ht="25" customHeight="1" spans="7:9">
      <c r="G1434" s="31"/>
      <c r="H1434" s="31"/>
      <c r="I1434" s="31"/>
    </row>
    <row r="1435" s="7" customFormat="1" ht="25" customHeight="1" spans="7:9">
      <c r="G1435" s="31"/>
      <c r="H1435" s="31"/>
      <c r="I1435" s="31"/>
    </row>
    <row r="1436" s="7" customFormat="1" ht="25" customHeight="1" spans="7:9">
      <c r="G1436" s="31"/>
      <c r="H1436" s="31"/>
      <c r="I1436" s="31"/>
    </row>
    <row r="1437" s="7" customFormat="1" ht="25" customHeight="1" spans="7:9">
      <c r="G1437" s="31"/>
      <c r="H1437" s="31"/>
      <c r="I1437" s="31"/>
    </row>
    <row r="1438" s="7" customFormat="1" ht="25" customHeight="1" spans="7:9">
      <c r="G1438" s="31"/>
      <c r="H1438" s="31"/>
      <c r="I1438" s="31"/>
    </row>
    <row r="1439" s="7" customFormat="1" ht="25" customHeight="1" spans="7:9">
      <c r="G1439" s="31"/>
      <c r="H1439" s="31"/>
      <c r="I1439" s="31"/>
    </row>
    <row r="1440" s="7" customFormat="1" ht="25" customHeight="1" spans="7:9">
      <c r="G1440" s="31"/>
      <c r="H1440" s="31"/>
      <c r="I1440" s="31"/>
    </row>
    <row r="1441" s="7" customFormat="1" ht="25" customHeight="1" spans="7:9">
      <c r="G1441" s="31"/>
      <c r="H1441" s="31"/>
      <c r="I1441" s="31"/>
    </row>
    <row r="1442" s="7" customFormat="1" ht="25" customHeight="1" spans="7:9">
      <c r="G1442" s="31"/>
      <c r="H1442" s="31"/>
      <c r="I1442" s="31"/>
    </row>
    <row r="1443" s="7" customFormat="1" ht="25" customHeight="1" spans="7:9">
      <c r="G1443" s="31"/>
      <c r="H1443" s="31"/>
      <c r="I1443" s="31"/>
    </row>
    <row r="1444" s="7" customFormat="1" ht="25" customHeight="1" spans="7:9">
      <c r="G1444" s="31"/>
      <c r="H1444" s="31"/>
      <c r="I1444" s="31"/>
    </row>
    <row r="1445" s="7" customFormat="1" ht="25" customHeight="1" spans="7:9">
      <c r="G1445" s="31"/>
      <c r="H1445" s="31"/>
      <c r="I1445" s="31"/>
    </row>
    <row r="1446" s="7" customFormat="1" ht="25" customHeight="1" spans="7:9">
      <c r="G1446" s="31"/>
      <c r="H1446" s="31"/>
      <c r="I1446" s="31"/>
    </row>
    <row r="1447" s="7" customFormat="1" ht="25" customHeight="1" spans="7:9">
      <c r="G1447" s="31"/>
      <c r="H1447" s="31"/>
      <c r="I1447" s="31"/>
    </row>
    <row r="1448" s="7" customFormat="1" ht="25" customHeight="1" spans="7:9">
      <c r="G1448" s="31"/>
      <c r="H1448" s="31"/>
      <c r="I1448" s="31"/>
    </row>
    <row r="1449" s="7" customFormat="1" ht="25" customHeight="1" spans="7:9">
      <c r="G1449" s="31"/>
      <c r="H1449" s="31"/>
      <c r="I1449" s="31"/>
    </row>
    <row r="1450" s="7" customFormat="1" ht="25" customHeight="1" spans="7:9">
      <c r="G1450" s="31"/>
      <c r="H1450" s="31"/>
      <c r="I1450" s="31"/>
    </row>
    <row r="1451" s="7" customFormat="1" ht="25" customHeight="1" spans="7:9">
      <c r="G1451" s="31"/>
      <c r="H1451" s="31"/>
      <c r="I1451" s="31"/>
    </row>
    <row r="1452" s="7" customFormat="1" ht="25" customHeight="1" spans="7:9">
      <c r="G1452" s="31"/>
      <c r="H1452" s="31"/>
      <c r="I1452" s="31"/>
    </row>
    <row r="1453" s="7" customFormat="1" ht="25" customHeight="1" spans="7:9">
      <c r="G1453" s="31"/>
      <c r="H1453" s="31"/>
      <c r="I1453" s="31"/>
    </row>
    <row r="1454" s="7" customFormat="1" ht="25" customHeight="1" spans="7:9">
      <c r="G1454" s="31"/>
      <c r="H1454" s="31"/>
      <c r="I1454" s="31"/>
    </row>
    <row r="1455" s="7" customFormat="1" ht="25" customHeight="1" spans="7:9">
      <c r="G1455" s="31"/>
      <c r="H1455" s="31"/>
      <c r="I1455" s="31"/>
    </row>
    <row r="1456" s="7" customFormat="1" ht="25" customHeight="1" spans="7:9">
      <c r="G1456" s="31"/>
      <c r="H1456" s="31"/>
      <c r="I1456" s="31"/>
    </row>
    <row r="1457" s="7" customFormat="1" ht="25" customHeight="1" spans="7:9">
      <c r="G1457" s="31"/>
      <c r="H1457" s="31"/>
      <c r="I1457" s="31"/>
    </row>
    <row r="1458" s="7" customFormat="1" ht="25" customHeight="1" spans="7:9">
      <c r="G1458" s="31"/>
      <c r="H1458" s="31"/>
      <c r="I1458" s="31"/>
    </row>
    <row r="1459" s="7" customFormat="1" ht="25" customHeight="1" spans="7:9">
      <c r="G1459" s="31"/>
      <c r="H1459" s="31"/>
      <c r="I1459" s="31"/>
    </row>
    <row r="1460" s="7" customFormat="1" ht="25" customHeight="1" spans="7:9">
      <c r="G1460" s="31"/>
      <c r="H1460" s="31"/>
      <c r="I1460" s="31"/>
    </row>
    <row r="1461" s="7" customFormat="1" ht="25" customHeight="1" spans="7:9">
      <c r="G1461" s="31"/>
      <c r="H1461" s="31"/>
      <c r="I1461" s="31"/>
    </row>
    <row r="1462" s="7" customFormat="1" ht="25" customHeight="1" spans="7:9">
      <c r="G1462" s="31"/>
      <c r="H1462" s="31"/>
      <c r="I1462" s="31"/>
    </row>
    <row r="1463" s="7" customFormat="1" ht="25" customHeight="1" spans="7:9">
      <c r="G1463" s="31"/>
      <c r="H1463" s="31"/>
      <c r="I1463" s="31"/>
    </row>
    <row r="1464" s="7" customFormat="1" ht="25" customHeight="1" spans="7:9">
      <c r="G1464" s="31"/>
      <c r="H1464" s="31"/>
      <c r="I1464" s="31"/>
    </row>
    <row r="1465" s="7" customFormat="1" ht="25" customHeight="1" spans="7:9">
      <c r="G1465" s="31"/>
      <c r="H1465" s="31"/>
      <c r="I1465" s="31"/>
    </row>
    <row r="1466" s="7" customFormat="1" ht="25" customHeight="1" spans="7:9">
      <c r="G1466" s="31"/>
      <c r="H1466" s="31"/>
      <c r="I1466" s="31"/>
    </row>
    <row r="1467" s="7" customFormat="1" ht="25" customHeight="1" spans="7:9">
      <c r="G1467" s="31"/>
      <c r="H1467" s="31"/>
      <c r="I1467" s="31"/>
    </row>
    <row r="1468" s="7" customFormat="1" ht="25" customHeight="1" spans="7:9">
      <c r="G1468" s="31"/>
      <c r="H1468" s="31"/>
      <c r="I1468" s="31"/>
    </row>
    <row r="1469" s="7" customFormat="1" ht="25" customHeight="1" spans="7:9">
      <c r="G1469" s="31"/>
      <c r="H1469" s="31"/>
      <c r="I1469" s="31"/>
    </row>
    <row r="1470" s="7" customFormat="1" ht="25" customHeight="1" spans="7:9">
      <c r="G1470" s="31"/>
      <c r="H1470" s="31"/>
      <c r="I1470" s="31"/>
    </row>
    <row r="1471" s="7" customFormat="1" ht="25" customHeight="1" spans="7:9">
      <c r="G1471" s="31"/>
      <c r="H1471" s="31"/>
      <c r="I1471" s="31"/>
    </row>
    <row r="1472" s="7" customFormat="1" ht="25" customHeight="1" spans="7:9">
      <c r="G1472" s="31"/>
      <c r="H1472" s="31"/>
      <c r="I1472" s="31"/>
    </row>
    <row r="1473" s="7" customFormat="1" ht="25" customHeight="1" spans="7:9">
      <c r="G1473" s="31"/>
      <c r="H1473" s="31"/>
      <c r="I1473" s="31"/>
    </row>
    <row r="1474" s="7" customFormat="1" ht="25" customHeight="1" spans="7:9">
      <c r="G1474" s="31"/>
      <c r="H1474" s="31"/>
      <c r="I1474" s="31"/>
    </row>
    <row r="1475" s="7" customFormat="1" ht="25" customHeight="1" spans="7:9">
      <c r="G1475" s="31"/>
      <c r="H1475" s="31"/>
      <c r="I1475" s="31"/>
    </row>
    <row r="1476" s="7" customFormat="1" ht="25" customHeight="1" spans="7:9">
      <c r="G1476" s="31"/>
      <c r="H1476" s="31"/>
      <c r="I1476" s="31"/>
    </row>
    <row r="1477" s="7" customFormat="1" ht="25" customHeight="1" spans="7:9">
      <c r="G1477" s="31"/>
      <c r="H1477" s="31"/>
      <c r="I1477" s="31"/>
    </row>
    <row r="1478" s="7" customFormat="1" ht="25" customHeight="1" spans="7:9">
      <c r="G1478" s="31"/>
      <c r="H1478" s="31"/>
      <c r="I1478" s="31"/>
    </row>
    <row r="1479" s="7" customFormat="1" ht="25" customHeight="1" spans="7:9">
      <c r="G1479" s="31"/>
      <c r="H1479" s="31"/>
      <c r="I1479" s="31"/>
    </row>
    <row r="1480" s="7" customFormat="1" ht="25" customHeight="1" spans="7:9">
      <c r="G1480" s="31"/>
      <c r="H1480" s="31"/>
      <c r="I1480" s="31"/>
    </row>
    <row r="1481" s="7" customFormat="1" ht="25" customHeight="1" spans="7:9">
      <c r="G1481" s="31"/>
      <c r="H1481" s="31"/>
      <c r="I1481" s="31"/>
    </row>
    <row r="1482" s="7" customFormat="1" ht="25" customHeight="1" spans="7:9">
      <c r="G1482" s="31"/>
      <c r="H1482" s="31"/>
      <c r="I1482" s="31"/>
    </row>
    <row r="1483" s="7" customFormat="1" ht="25" customHeight="1" spans="7:9">
      <c r="G1483" s="31"/>
      <c r="H1483" s="31"/>
      <c r="I1483" s="31"/>
    </row>
    <row r="1484" s="7" customFormat="1" ht="25" customHeight="1" spans="7:9">
      <c r="G1484" s="31"/>
      <c r="H1484" s="31"/>
      <c r="I1484" s="31"/>
    </row>
    <row r="1485" s="7" customFormat="1" ht="25" customHeight="1" spans="7:9">
      <c r="G1485" s="31"/>
      <c r="H1485" s="31"/>
      <c r="I1485" s="31"/>
    </row>
    <row r="1486" s="7" customFormat="1" ht="25" customHeight="1" spans="7:9">
      <c r="G1486" s="31"/>
      <c r="H1486" s="31"/>
      <c r="I1486" s="31"/>
    </row>
    <row r="1487" s="7" customFormat="1" ht="25" customHeight="1" spans="7:9">
      <c r="G1487" s="31"/>
      <c r="H1487" s="31"/>
      <c r="I1487" s="31"/>
    </row>
    <row r="1488" s="7" customFormat="1" ht="25" customHeight="1" spans="7:9">
      <c r="G1488" s="31"/>
      <c r="H1488" s="31"/>
      <c r="I1488" s="31"/>
    </row>
    <row r="1489" s="7" customFormat="1" ht="25" customHeight="1" spans="7:9">
      <c r="G1489" s="31"/>
      <c r="H1489" s="31"/>
      <c r="I1489" s="31"/>
    </row>
    <row r="1490" s="7" customFormat="1" ht="25" customHeight="1" spans="7:9">
      <c r="G1490" s="31"/>
      <c r="H1490" s="31"/>
      <c r="I1490" s="31"/>
    </row>
    <row r="1491" s="7" customFormat="1" ht="25" customHeight="1" spans="7:9">
      <c r="G1491" s="31"/>
      <c r="H1491" s="31"/>
      <c r="I1491" s="31"/>
    </row>
    <row r="1492" s="7" customFormat="1" ht="25" customHeight="1" spans="7:9">
      <c r="G1492" s="31"/>
      <c r="H1492" s="31"/>
      <c r="I1492" s="31"/>
    </row>
    <row r="1493" s="7" customFormat="1" ht="25" customHeight="1" spans="7:9">
      <c r="G1493" s="31"/>
      <c r="H1493" s="31"/>
      <c r="I1493" s="31"/>
    </row>
    <row r="1494" s="7" customFormat="1" ht="25" customHeight="1" spans="7:9">
      <c r="G1494" s="31"/>
      <c r="H1494" s="31"/>
      <c r="I1494" s="31"/>
    </row>
    <row r="1495" s="7" customFormat="1" ht="25" customHeight="1" spans="7:9">
      <c r="G1495" s="31"/>
      <c r="H1495" s="31"/>
      <c r="I1495" s="31"/>
    </row>
    <row r="1496" s="7" customFormat="1" ht="25" customHeight="1" spans="7:9">
      <c r="G1496" s="31"/>
      <c r="H1496" s="31"/>
      <c r="I1496" s="31"/>
    </row>
    <row r="1497" s="7" customFormat="1" ht="25" customHeight="1" spans="7:9">
      <c r="G1497" s="31"/>
      <c r="H1497" s="31"/>
      <c r="I1497" s="31"/>
    </row>
    <row r="1498" s="7" customFormat="1" ht="25" customHeight="1" spans="7:9">
      <c r="G1498" s="31"/>
      <c r="H1498" s="31"/>
      <c r="I1498" s="31"/>
    </row>
    <row r="1499" s="7" customFormat="1" ht="25" customHeight="1" spans="7:9">
      <c r="G1499" s="31"/>
      <c r="H1499" s="31"/>
      <c r="I1499" s="31"/>
    </row>
    <row r="1500" s="7" customFormat="1" ht="25" customHeight="1" spans="7:9">
      <c r="G1500" s="31"/>
      <c r="H1500" s="31"/>
      <c r="I1500" s="31"/>
    </row>
    <row r="1501" s="7" customFormat="1" ht="25" customHeight="1" spans="7:9">
      <c r="G1501" s="31"/>
      <c r="H1501" s="31"/>
      <c r="I1501" s="31"/>
    </row>
    <row r="1502" s="7" customFormat="1" ht="25" customHeight="1" spans="7:9">
      <c r="G1502" s="31"/>
      <c r="H1502" s="31"/>
      <c r="I1502" s="31"/>
    </row>
    <row r="1503" s="7" customFormat="1" ht="25" customHeight="1" spans="7:9">
      <c r="G1503" s="31"/>
      <c r="H1503" s="31"/>
      <c r="I1503" s="31"/>
    </row>
    <row r="1504" s="7" customFormat="1" ht="25" customHeight="1" spans="7:9">
      <c r="G1504" s="31"/>
      <c r="H1504" s="31"/>
      <c r="I1504" s="31"/>
    </row>
    <row r="1505" s="7" customFormat="1" ht="25" customHeight="1" spans="7:9">
      <c r="G1505" s="31"/>
      <c r="H1505" s="31"/>
      <c r="I1505" s="31"/>
    </row>
    <row r="1506" s="7" customFormat="1" ht="25" customHeight="1" spans="7:9">
      <c r="G1506" s="31"/>
      <c r="H1506" s="31"/>
      <c r="I1506" s="31"/>
    </row>
    <row r="1507" s="7" customFormat="1" ht="25" customHeight="1" spans="7:9">
      <c r="G1507" s="31"/>
      <c r="H1507" s="31"/>
      <c r="I1507" s="31"/>
    </row>
    <row r="1508" s="7" customFormat="1" ht="25" customHeight="1" spans="7:9">
      <c r="G1508" s="31"/>
      <c r="H1508" s="31"/>
      <c r="I1508" s="31"/>
    </row>
    <row r="1509" s="7" customFormat="1" ht="25" customHeight="1" spans="7:9">
      <c r="G1509" s="31"/>
      <c r="H1509" s="31"/>
      <c r="I1509" s="31"/>
    </row>
    <row r="1510" s="7" customFormat="1" ht="25" customHeight="1" spans="7:9">
      <c r="G1510" s="31"/>
      <c r="H1510" s="31"/>
      <c r="I1510" s="31"/>
    </row>
    <row r="1511" s="7" customFormat="1" ht="25" customHeight="1" spans="7:9">
      <c r="G1511" s="31"/>
      <c r="H1511" s="31"/>
      <c r="I1511" s="31"/>
    </row>
    <row r="1512" s="7" customFormat="1" ht="25" customHeight="1" spans="7:9">
      <c r="G1512" s="31"/>
      <c r="H1512" s="31"/>
      <c r="I1512" s="31"/>
    </row>
    <row r="1513" s="7" customFormat="1" ht="25" customHeight="1" spans="7:9">
      <c r="G1513" s="31"/>
      <c r="H1513" s="31"/>
      <c r="I1513" s="31"/>
    </row>
    <row r="1514" s="7" customFormat="1" ht="25" customHeight="1" spans="7:9">
      <c r="G1514" s="31"/>
      <c r="H1514" s="31"/>
      <c r="I1514" s="31"/>
    </row>
    <row r="1515" s="7" customFormat="1" ht="25" customHeight="1" spans="7:9">
      <c r="G1515" s="31"/>
      <c r="H1515" s="31"/>
      <c r="I1515" s="31"/>
    </row>
    <row r="1516" s="7" customFormat="1" ht="25" customHeight="1" spans="7:9">
      <c r="G1516" s="31"/>
      <c r="H1516" s="31"/>
      <c r="I1516" s="31"/>
    </row>
    <row r="1517" s="7" customFormat="1" ht="25" customHeight="1" spans="7:9">
      <c r="G1517" s="31"/>
      <c r="H1517" s="31"/>
      <c r="I1517" s="31"/>
    </row>
    <row r="1518" s="7" customFormat="1" ht="25" customHeight="1" spans="7:9">
      <c r="G1518" s="31"/>
      <c r="H1518" s="31"/>
      <c r="I1518" s="31"/>
    </row>
    <row r="1519" s="7" customFormat="1" ht="25" customHeight="1" spans="7:9">
      <c r="G1519" s="31"/>
      <c r="H1519" s="31"/>
      <c r="I1519" s="31"/>
    </row>
    <row r="1520" s="7" customFormat="1" ht="25" customHeight="1" spans="7:9">
      <c r="G1520" s="31"/>
      <c r="H1520" s="31"/>
      <c r="I1520" s="31"/>
    </row>
    <row r="1521" s="7" customFormat="1" ht="25" customHeight="1" spans="7:9">
      <c r="G1521" s="31"/>
      <c r="H1521" s="31"/>
      <c r="I1521" s="31"/>
    </row>
    <row r="1522" s="7" customFormat="1" ht="25" customHeight="1" spans="7:9">
      <c r="G1522" s="31"/>
      <c r="H1522" s="31"/>
      <c r="I1522" s="31"/>
    </row>
    <row r="1523" s="7" customFormat="1" ht="25" customHeight="1" spans="7:9">
      <c r="G1523" s="31"/>
      <c r="H1523" s="31"/>
      <c r="I1523" s="31"/>
    </row>
    <row r="1524" s="7" customFormat="1" ht="25" customHeight="1" spans="7:9">
      <c r="G1524" s="31"/>
      <c r="H1524" s="31"/>
      <c r="I1524" s="31"/>
    </row>
    <row r="1525" s="7" customFormat="1" ht="25" customHeight="1" spans="7:9">
      <c r="G1525" s="31"/>
      <c r="H1525" s="31"/>
      <c r="I1525" s="31"/>
    </row>
    <row r="1526" s="7" customFormat="1" ht="25" customHeight="1" spans="7:9">
      <c r="G1526" s="31"/>
      <c r="H1526" s="31"/>
      <c r="I1526" s="31"/>
    </row>
    <row r="1527" s="7" customFormat="1" ht="25" customHeight="1" spans="7:9">
      <c r="G1527" s="31"/>
      <c r="H1527" s="31"/>
      <c r="I1527" s="31"/>
    </row>
    <row r="1528" s="7" customFormat="1" ht="25" customHeight="1" spans="7:9">
      <c r="G1528" s="31"/>
      <c r="H1528" s="31"/>
      <c r="I1528" s="31"/>
    </row>
    <row r="1529" s="7" customFormat="1" ht="25" customHeight="1" spans="7:9">
      <c r="G1529" s="31"/>
      <c r="H1529" s="31"/>
      <c r="I1529" s="31"/>
    </row>
    <row r="1530" s="7" customFormat="1" ht="25" customHeight="1" spans="7:9">
      <c r="G1530" s="31"/>
      <c r="H1530" s="31"/>
      <c r="I1530" s="31"/>
    </row>
    <row r="1531" s="7" customFormat="1" ht="25" customHeight="1" spans="7:9">
      <c r="G1531" s="31"/>
      <c r="H1531" s="31"/>
      <c r="I1531" s="31"/>
    </row>
    <row r="1532" s="7" customFormat="1" ht="25" customHeight="1" spans="7:9">
      <c r="G1532" s="31"/>
      <c r="H1532" s="31"/>
      <c r="I1532" s="31"/>
    </row>
    <row r="1533" s="7" customFormat="1" ht="25" customHeight="1" spans="7:9">
      <c r="G1533" s="31"/>
      <c r="H1533" s="31"/>
      <c r="I1533" s="31"/>
    </row>
    <row r="1534" s="7" customFormat="1" ht="25" customHeight="1" spans="7:9">
      <c r="G1534" s="31"/>
      <c r="H1534" s="31"/>
      <c r="I1534" s="31"/>
    </row>
    <row r="1535" s="7" customFormat="1" ht="25" customHeight="1" spans="7:9">
      <c r="G1535" s="31"/>
      <c r="H1535" s="31"/>
      <c r="I1535" s="31"/>
    </row>
    <row r="1536" s="7" customFormat="1" ht="25" customHeight="1" spans="7:9">
      <c r="G1536" s="31"/>
      <c r="H1536" s="31"/>
      <c r="I1536" s="31"/>
    </row>
    <row r="1537" s="7" customFormat="1" ht="25" customHeight="1" spans="7:9">
      <c r="G1537" s="31"/>
      <c r="H1537" s="31"/>
      <c r="I1537" s="31"/>
    </row>
    <row r="1538" s="7" customFormat="1" ht="25" customHeight="1" spans="7:9">
      <c r="G1538" s="31"/>
      <c r="H1538" s="31"/>
      <c r="I1538" s="31"/>
    </row>
    <row r="1539" s="7" customFormat="1" ht="25" customHeight="1" spans="7:9">
      <c r="G1539" s="31"/>
      <c r="H1539" s="31"/>
      <c r="I1539" s="31"/>
    </row>
    <row r="1540" s="7" customFormat="1" ht="25" customHeight="1" spans="7:9">
      <c r="G1540" s="31"/>
      <c r="H1540" s="31"/>
      <c r="I1540" s="31"/>
    </row>
    <row r="1541" s="7" customFormat="1" ht="25" customHeight="1" spans="7:9">
      <c r="G1541" s="31"/>
      <c r="H1541" s="31"/>
      <c r="I1541" s="31"/>
    </row>
    <row r="1542" s="7" customFormat="1" ht="25" customHeight="1" spans="7:9">
      <c r="G1542" s="31"/>
      <c r="H1542" s="31"/>
      <c r="I1542" s="31"/>
    </row>
    <row r="1543" s="7" customFormat="1" ht="25" customHeight="1" spans="7:9">
      <c r="G1543" s="31"/>
      <c r="H1543" s="31"/>
      <c r="I1543" s="31"/>
    </row>
    <row r="1544" s="7" customFormat="1" ht="25" customHeight="1" spans="7:9">
      <c r="G1544" s="31"/>
      <c r="H1544" s="31"/>
      <c r="I1544" s="31"/>
    </row>
    <row r="1545" s="7" customFormat="1" ht="25" customHeight="1" spans="7:9">
      <c r="G1545" s="31"/>
      <c r="H1545" s="31"/>
      <c r="I1545" s="31"/>
    </row>
    <row r="1546" s="7" customFormat="1" ht="25" customHeight="1" spans="7:9">
      <c r="G1546" s="31"/>
      <c r="H1546" s="31"/>
      <c r="I1546" s="31"/>
    </row>
    <row r="1547" s="7" customFormat="1" ht="25" customHeight="1" spans="7:9">
      <c r="G1547" s="31"/>
      <c r="H1547" s="31"/>
      <c r="I1547" s="31"/>
    </row>
    <row r="1548" s="7" customFormat="1" ht="25" customHeight="1" spans="7:9">
      <c r="G1548" s="31"/>
      <c r="H1548" s="31"/>
      <c r="I1548" s="31"/>
    </row>
    <row r="1549" s="7" customFormat="1" ht="25" customHeight="1" spans="7:9">
      <c r="G1549" s="31"/>
      <c r="H1549" s="31"/>
      <c r="I1549" s="31"/>
    </row>
    <row r="1550" s="7" customFormat="1" ht="25" customHeight="1" spans="7:9">
      <c r="G1550" s="31"/>
      <c r="H1550" s="31"/>
      <c r="I1550" s="31"/>
    </row>
    <row r="1551" s="7" customFormat="1" ht="25" customHeight="1" spans="7:9">
      <c r="G1551" s="31"/>
      <c r="H1551" s="31"/>
      <c r="I1551" s="31"/>
    </row>
    <row r="1552" s="7" customFormat="1" ht="25" customHeight="1" spans="7:9">
      <c r="G1552" s="31"/>
      <c r="H1552" s="31"/>
      <c r="I1552" s="31"/>
    </row>
    <row r="1553" s="7" customFormat="1" ht="25" customHeight="1" spans="7:9">
      <c r="G1553" s="31"/>
      <c r="H1553" s="31"/>
      <c r="I1553" s="31"/>
    </row>
    <row r="1554" s="7" customFormat="1" ht="25" customHeight="1" spans="7:9">
      <c r="G1554" s="31"/>
      <c r="H1554" s="31"/>
      <c r="I1554" s="31"/>
    </row>
    <row r="1555" s="7" customFormat="1" ht="25" customHeight="1" spans="7:9">
      <c r="G1555" s="31"/>
      <c r="H1555" s="31"/>
      <c r="I1555" s="31"/>
    </row>
    <row r="1556" s="7" customFormat="1" ht="25" customHeight="1" spans="7:9">
      <c r="G1556" s="31"/>
      <c r="H1556" s="31"/>
      <c r="I1556" s="31"/>
    </row>
    <row r="1557" s="7" customFormat="1" ht="25" customHeight="1" spans="7:9">
      <c r="G1557" s="31"/>
      <c r="H1557" s="31"/>
      <c r="I1557" s="31"/>
    </row>
    <row r="1558" s="7" customFormat="1" ht="25" customHeight="1" spans="7:9">
      <c r="G1558" s="31"/>
      <c r="H1558" s="31"/>
      <c r="I1558" s="31"/>
    </row>
    <row r="1559" s="7" customFormat="1" ht="25" customHeight="1" spans="7:9">
      <c r="G1559" s="31"/>
      <c r="H1559" s="31"/>
      <c r="I1559" s="31"/>
    </row>
    <row r="1560" s="7" customFormat="1" ht="25" customHeight="1" spans="7:9">
      <c r="G1560" s="31"/>
      <c r="H1560" s="31"/>
      <c r="I1560" s="31"/>
    </row>
    <row r="1561" s="7" customFormat="1" ht="25" customHeight="1" spans="7:9">
      <c r="G1561" s="31"/>
      <c r="H1561" s="31"/>
      <c r="I1561" s="31"/>
    </row>
    <row r="1562" s="7" customFormat="1" ht="25" customHeight="1" spans="7:9">
      <c r="G1562" s="31"/>
      <c r="H1562" s="31"/>
      <c r="I1562" s="31"/>
    </row>
    <row r="1563" s="7" customFormat="1" ht="25" customHeight="1" spans="7:9">
      <c r="G1563" s="31"/>
      <c r="H1563" s="31"/>
      <c r="I1563" s="31"/>
    </row>
    <row r="1564" s="7" customFormat="1" ht="25" customHeight="1" spans="7:9">
      <c r="G1564" s="31"/>
      <c r="H1564" s="31"/>
      <c r="I1564" s="31"/>
    </row>
    <row r="1565" s="7" customFormat="1" ht="25" customHeight="1" spans="7:9">
      <c r="G1565" s="31"/>
      <c r="H1565" s="31"/>
      <c r="I1565" s="31"/>
    </row>
    <row r="1566" s="7" customFormat="1" ht="25" customHeight="1" spans="7:9">
      <c r="G1566" s="31"/>
      <c r="H1566" s="31"/>
      <c r="I1566" s="31"/>
    </row>
    <row r="1567" s="7" customFormat="1" ht="25" customHeight="1" spans="7:9">
      <c r="G1567" s="31"/>
      <c r="H1567" s="31"/>
      <c r="I1567" s="31"/>
    </row>
    <row r="1568" s="7" customFormat="1" ht="25" customHeight="1" spans="7:9">
      <c r="G1568" s="31"/>
      <c r="H1568" s="31"/>
      <c r="I1568" s="31"/>
    </row>
    <row r="1569" s="7" customFormat="1" ht="25" customHeight="1" spans="7:9">
      <c r="G1569" s="31"/>
      <c r="H1569" s="31"/>
      <c r="I1569" s="31"/>
    </row>
    <row r="1570" s="7" customFormat="1" ht="25" customHeight="1" spans="7:9">
      <c r="G1570" s="31"/>
      <c r="H1570" s="31"/>
      <c r="I1570" s="31"/>
    </row>
    <row r="1571" s="7" customFormat="1" ht="25" customHeight="1" spans="7:9">
      <c r="G1571" s="31"/>
      <c r="H1571" s="31"/>
      <c r="I1571" s="31"/>
    </row>
    <row r="1572" s="7" customFormat="1" ht="25" customHeight="1" spans="7:9">
      <c r="G1572" s="31"/>
      <c r="H1572" s="31"/>
      <c r="I1572" s="31"/>
    </row>
    <row r="1573" s="7" customFormat="1" ht="25" customHeight="1" spans="7:9">
      <c r="G1573" s="31"/>
      <c r="H1573" s="31"/>
      <c r="I1573" s="31"/>
    </row>
    <row r="1574" s="7" customFormat="1" ht="25" customHeight="1" spans="7:9">
      <c r="G1574" s="31"/>
      <c r="H1574" s="31"/>
      <c r="I1574" s="31"/>
    </row>
    <row r="1575" s="7" customFormat="1" ht="25" customHeight="1" spans="7:9">
      <c r="G1575" s="31"/>
      <c r="H1575" s="31"/>
      <c r="I1575" s="31"/>
    </row>
    <row r="1576" s="7" customFormat="1" ht="25" customHeight="1" spans="7:9">
      <c r="G1576" s="31"/>
      <c r="H1576" s="31"/>
      <c r="I1576" s="31"/>
    </row>
    <row r="1577" s="7" customFormat="1" ht="25" customHeight="1" spans="7:9">
      <c r="G1577" s="31"/>
      <c r="H1577" s="31"/>
      <c r="I1577" s="31"/>
    </row>
    <row r="1578" s="7" customFormat="1" ht="25" customHeight="1" spans="7:9">
      <c r="G1578" s="31"/>
      <c r="H1578" s="31"/>
      <c r="I1578" s="31"/>
    </row>
    <row r="1579" s="7" customFormat="1" ht="25" customHeight="1" spans="7:9">
      <c r="G1579" s="31"/>
      <c r="H1579" s="31"/>
      <c r="I1579" s="31"/>
    </row>
    <row r="1580" s="7" customFormat="1" ht="25" customHeight="1" spans="7:9">
      <c r="G1580" s="31"/>
      <c r="H1580" s="31"/>
      <c r="I1580" s="31"/>
    </row>
    <row r="1581" s="7" customFormat="1" ht="25" customHeight="1" spans="7:9">
      <c r="G1581" s="31"/>
      <c r="H1581" s="31"/>
      <c r="I1581" s="31"/>
    </row>
    <row r="1582" s="7" customFormat="1" ht="25" customHeight="1" spans="7:9">
      <c r="G1582" s="31"/>
      <c r="H1582" s="31"/>
      <c r="I1582" s="31"/>
    </row>
    <row r="1583" s="7" customFormat="1" ht="25" customHeight="1" spans="7:9">
      <c r="G1583" s="31"/>
      <c r="H1583" s="31"/>
      <c r="I1583" s="31"/>
    </row>
    <row r="1584" s="7" customFormat="1" ht="25" customHeight="1" spans="7:9">
      <c r="G1584" s="31"/>
      <c r="H1584" s="31"/>
      <c r="I1584" s="31"/>
    </row>
    <row r="1585" s="7" customFormat="1" ht="25" customHeight="1" spans="7:9">
      <c r="G1585" s="31"/>
      <c r="H1585" s="31"/>
      <c r="I1585" s="31"/>
    </row>
    <row r="1586" s="7" customFormat="1" ht="25" customHeight="1" spans="7:9">
      <c r="G1586" s="31"/>
      <c r="H1586" s="31"/>
      <c r="I1586" s="31"/>
    </row>
    <row r="1587" s="7" customFormat="1" ht="25" customHeight="1" spans="7:9">
      <c r="G1587" s="31"/>
      <c r="H1587" s="31"/>
      <c r="I1587" s="31"/>
    </row>
    <row r="1588" s="7" customFormat="1" ht="25" customHeight="1" spans="7:9">
      <c r="G1588" s="31"/>
      <c r="H1588" s="31"/>
      <c r="I1588" s="31"/>
    </row>
    <row r="1589" s="7" customFormat="1" ht="25" customHeight="1" spans="7:9">
      <c r="G1589" s="31"/>
      <c r="H1589" s="31"/>
      <c r="I1589" s="31"/>
    </row>
    <row r="1590" s="7" customFormat="1" ht="25" customHeight="1" spans="7:9">
      <c r="G1590" s="31"/>
      <c r="H1590" s="31"/>
      <c r="I1590" s="31"/>
    </row>
    <row r="1591" s="7" customFormat="1" ht="25" customHeight="1" spans="7:9">
      <c r="G1591" s="31"/>
      <c r="H1591" s="31"/>
      <c r="I1591" s="31"/>
    </row>
    <row r="1592" s="7" customFormat="1" ht="25" customHeight="1" spans="7:9">
      <c r="G1592" s="31"/>
      <c r="H1592" s="31"/>
      <c r="I1592" s="31"/>
    </row>
    <row r="1593" s="7" customFormat="1" ht="25" customHeight="1" spans="7:9">
      <c r="G1593" s="31"/>
      <c r="H1593" s="31"/>
      <c r="I1593" s="31"/>
    </row>
    <row r="1594" s="7" customFormat="1" ht="25" customHeight="1" spans="7:9">
      <c r="G1594" s="31"/>
      <c r="H1594" s="31"/>
      <c r="I1594" s="31"/>
    </row>
    <row r="1595" s="7" customFormat="1" ht="25" customHeight="1" spans="7:9">
      <c r="G1595" s="31"/>
      <c r="H1595" s="31"/>
      <c r="I1595" s="31"/>
    </row>
    <row r="1596" s="7" customFormat="1" ht="25" customHeight="1" spans="7:9">
      <c r="G1596" s="31"/>
      <c r="H1596" s="31"/>
      <c r="I1596" s="31"/>
    </row>
    <row r="1597" s="7" customFormat="1" ht="25" customHeight="1" spans="7:9">
      <c r="G1597" s="31"/>
      <c r="H1597" s="31"/>
      <c r="I1597" s="31"/>
    </row>
    <row r="1598" s="7" customFormat="1" ht="25" customHeight="1" spans="7:9">
      <c r="G1598" s="31"/>
      <c r="H1598" s="31"/>
      <c r="I1598" s="31"/>
    </row>
    <row r="1599" s="7" customFormat="1" ht="25" customHeight="1" spans="7:9">
      <c r="G1599" s="31"/>
      <c r="H1599" s="31"/>
      <c r="I1599" s="31"/>
    </row>
    <row r="1600" s="7" customFormat="1" ht="25" customHeight="1" spans="7:9">
      <c r="G1600" s="31"/>
      <c r="H1600" s="31"/>
      <c r="I1600" s="31"/>
    </row>
    <row r="1601" s="7" customFormat="1" ht="25" customHeight="1" spans="7:9">
      <c r="G1601" s="31"/>
      <c r="H1601" s="31"/>
      <c r="I1601" s="31"/>
    </row>
    <row r="1602" s="7" customFormat="1" ht="25" customHeight="1" spans="7:9">
      <c r="G1602" s="31"/>
      <c r="H1602" s="31"/>
      <c r="I1602" s="31"/>
    </row>
    <row r="1603" s="7" customFormat="1" ht="25" customHeight="1" spans="7:9">
      <c r="G1603" s="31"/>
      <c r="H1603" s="31"/>
      <c r="I1603" s="31"/>
    </row>
    <row r="1604" s="7" customFormat="1" ht="25" customHeight="1" spans="7:9">
      <c r="G1604" s="31"/>
      <c r="H1604" s="31"/>
      <c r="I1604" s="31"/>
    </row>
    <row r="1605" s="7" customFormat="1" ht="25" customHeight="1" spans="7:9">
      <c r="G1605" s="31"/>
      <c r="H1605" s="31"/>
      <c r="I1605" s="31"/>
    </row>
    <row r="1606" s="7" customFormat="1" ht="25" customHeight="1" spans="7:9">
      <c r="G1606" s="31"/>
      <c r="H1606" s="31"/>
      <c r="I1606" s="31"/>
    </row>
    <row r="1607" s="7" customFormat="1" ht="25" customHeight="1" spans="7:9">
      <c r="G1607" s="31"/>
      <c r="H1607" s="31"/>
      <c r="I1607" s="31"/>
    </row>
    <row r="1608" s="7" customFormat="1" ht="25" customHeight="1" spans="7:9">
      <c r="G1608" s="31"/>
      <c r="H1608" s="31"/>
      <c r="I1608" s="31"/>
    </row>
    <row r="1609" s="7" customFormat="1" ht="25" customHeight="1" spans="7:9">
      <c r="G1609" s="31"/>
      <c r="H1609" s="31"/>
      <c r="I1609" s="31"/>
    </row>
    <row r="1610" s="7" customFormat="1" ht="25" customHeight="1" spans="7:9">
      <c r="G1610" s="31"/>
      <c r="H1610" s="31"/>
      <c r="I1610" s="31"/>
    </row>
    <row r="1611" s="7" customFormat="1" ht="25" customHeight="1" spans="7:9">
      <c r="G1611" s="31"/>
      <c r="H1611" s="31"/>
      <c r="I1611" s="31"/>
    </row>
    <row r="1612" s="7" customFormat="1" ht="25" customHeight="1" spans="7:9">
      <c r="G1612" s="31"/>
      <c r="H1612" s="31"/>
      <c r="I1612" s="31"/>
    </row>
    <row r="1613" s="7" customFormat="1" ht="25" customHeight="1" spans="7:9">
      <c r="G1613" s="31"/>
      <c r="H1613" s="31"/>
      <c r="I1613" s="31"/>
    </row>
    <row r="1614" s="7" customFormat="1" ht="25" customHeight="1" spans="7:9">
      <c r="G1614" s="31"/>
      <c r="H1614" s="31"/>
      <c r="I1614" s="31"/>
    </row>
    <row r="1615" s="7" customFormat="1" ht="25" customHeight="1" spans="7:9">
      <c r="G1615" s="31"/>
      <c r="H1615" s="31"/>
      <c r="I1615" s="31"/>
    </row>
    <row r="1616" s="7" customFormat="1" ht="25" customHeight="1" spans="7:9">
      <c r="G1616" s="31"/>
      <c r="H1616" s="31"/>
      <c r="I1616" s="31"/>
    </row>
    <row r="1617" s="7" customFormat="1" ht="25" customHeight="1" spans="7:9">
      <c r="G1617" s="31"/>
      <c r="H1617" s="31"/>
      <c r="I1617" s="31"/>
    </row>
    <row r="1618" s="7" customFormat="1" ht="25" customHeight="1" spans="7:9">
      <c r="G1618" s="31"/>
      <c r="H1618" s="31"/>
      <c r="I1618" s="31"/>
    </row>
    <row r="1619" s="7" customFormat="1" ht="25" customHeight="1" spans="7:9">
      <c r="G1619" s="31"/>
      <c r="H1619" s="31"/>
      <c r="I1619" s="31"/>
    </row>
    <row r="1620" s="7" customFormat="1" ht="25" customHeight="1" spans="7:9">
      <c r="G1620" s="31"/>
      <c r="H1620" s="31"/>
      <c r="I1620" s="31"/>
    </row>
    <row r="1621" s="7" customFormat="1" ht="25" customHeight="1" spans="7:9">
      <c r="G1621" s="31"/>
      <c r="H1621" s="31"/>
      <c r="I1621" s="31"/>
    </row>
    <row r="1622" s="7" customFormat="1" ht="25" customHeight="1" spans="7:9">
      <c r="G1622" s="31"/>
      <c r="H1622" s="31"/>
      <c r="I1622" s="31"/>
    </row>
    <row r="1623" s="7" customFormat="1" ht="25" customHeight="1" spans="7:9">
      <c r="G1623" s="31"/>
      <c r="H1623" s="31"/>
      <c r="I1623" s="31"/>
    </row>
    <row r="1624" s="7" customFormat="1" ht="25" customHeight="1" spans="7:9">
      <c r="G1624" s="31"/>
      <c r="H1624" s="31"/>
      <c r="I1624" s="31"/>
    </row>
    <row r="1625" s="7" customFormat="1" ht="25" customHeight="1" spans="7:9">
      <c r="G1625" s="31"/>
      <c r="H1625" s="31"/>
      <c r="I1625" s="31"/>
    </row>
    <row r="1626" s="7" customFormat="1" ht="25" customHeight="1" spans="7:9">
      <c r="G1626" s="31"/>
      <c r="H1626" s="31"/>
      <c r="I1626" s="31"/>
    </row>
    <row r="1627" s="7" customFormat="1" ht="25" customHeight="1" spans="7:9">
      <c r="G1627" s="31"/>
      <c r="H1627" s="31"/>
      <c r="I1627" s="31"/>
    </row>
    <row r="1628" s="7" customFormat="1" ht="25" customHeight="1" spans="7:9">
      <c r="G1628" s="31"/>
      <c r="H1628" s="31"/>
      <c r="I1628" s="31"/>
    </row>
    <row r="1629" s="7" customFormat="1" ht="25" customHeight="1" spans="7:9">
      <c r="G1629" s="31"/>
      <c r="H1629" s="31"/>
      <c r="I1629" s="31"/>
    </row>
    <row r="1630" s="7" customFormat="1" ht="25" customHeight="1" spans="7:9">
      <c r="G1630" s="31"/>
      <c r="H1630" s="31"/>
      <c r="I1630" s="31"/>
    </row>
    <row r="1631" s="7" customFormat="1" ht="25" customHeight="1" spans="7:9">
      <c r="G1631" s="31"/>
      <c r="H1631" s="31"/>
      <c r="I1631" s="31"/>
    </row>
    <row r="1632" s="7" customFormat="1" ht="25" customHeight="1" spans="7:9">
      <c r="G1632" s="31"/>
      <c r="H1632" s="31"/>
      <c r="I1632" s="31"/>
    </row>
    <row r="1633" s="7" customFormat="1" ht="25" customHeight="1" spans="7:9">
      <c r="G1633" s="31"/>
      <c r="H1633" s="31"/>
      <c r="I1633" s="31"/>
    </row>
    <row r="1634" s="7" customFormat="1" ht="25" customHeight="1" spans="7:9">
      <c r="G1634" s="31"/>
      <c r="H1634" s="31"/>
      <c r="I1634" s="31"/>
    </row>
    <row r="1635" s="7" customFormat="1" ht="25" customHeight="1" spans="7:9">
      <c r="G1635" s="31"/>
      <c r="H1635" s="31"/>
      <c r="I1635" s="31"/>
    </row>
    <row r="1636" s="7" customFormat="1" ht="25" customHeight="1" spans="7:9">
      <c r="G1636" s="31"/>
      <c r="H1636" s="31"/>
      <c r="I1636" s="31"/>
    </row>
    <row r="1637" s="7" customFormat="1" ht="25" customHeight="1" spans="7:9">
      <c r="G1637" s="31"/>
      <c r="H1637" s="31"/>
      <c r="I1637" s="31"/>
    </row>
    <row r="1638" s="7" customFormat="1" ht="25" customHeight="1" spans="7:9">
      <c r="G1638" s="31"/>
      <c r="H1638" s="31"/>
      <c r="I1638" s="31"/>
    </row>
    <row r="1639" s="7" customFormat="1" ht="25" customHeight="1" spans="7:9">
      <c r="G1639" s="31"/>
      <c r="H1639" s="31"/>
      <c r="I1639" s="31"/>
    </row>
    <row r="1640" s="7" customFormat="1" ht="25" customHeight="1" spans="7:9">
      <c r="G1640" s="31"/>
      <c r="H1640" s="31"/>
      <c r="I1640" s="31"/>
    </row>
    <row r="1641" s="7" customFormat="1" ht="25" customHeight="1" spans="7:9">
      <c r="G1641" s="31"/>
      <c r="H1641" s="31"/>
      <c r="I1641" s="31"/>
    </row>
    <row r="1642" s="7" customFormat="1" ht="25" customHeight="1" spans="7:9">
      <c r="G1642" s="31"/>
      <c r="H1642" s="31"/>
      <c r="I1642" s="31"/>
    </row>
    <row r="1643" s="7" customFormat="1" ht="25" customHeight="1" spans="7:9">
      <c r="G1643" s="31"/>
      <c r="H1643" s="31"/>
      <c r="I1643" s="31"/>
    </row>
    <row r="1644" s="7" customFormat="1" ht="25" customHeight="1" spans="7:9">
      <c r="G1644" s="31"/>
      <c r="H1644" s="31"/>
      <c r="I1644" s="31"/>
    </row>
    <row r="1645" s="7" customFormat="1" ht="25" customHeight="1" spans="7:9">
      <c r="G1645" s="31"/>
      <c r="H1645" s="31"/>
      <c r="I1645" s="31"/>
    </row>
    <row r="1646" s="7" customFormat="1" ht="25" customHeight="1" spans="7:9">
      <c r="G1646" s="31"/>
      <c r="H1646" s="31"/>
      <c r="I1646" s="31"/>
    </row>
    <row r="1647" s="7" customFormat="1" ht="25" customHeight="1" spans="7:9">
      <c r="G1647" s="31"/>
      <c r="H1647" s="31"/>
      <c r="I1647" s="31"/>
    </row>
    <row r="1648" s="7" customFormat="1" ht="25" customHeight="1" spans="7:9">
      <c r="G1648" s="31"/>
      <c r="H1648" s="31"/>
      <c r="I1648" s="31"/>
    </row>
    <row r="1649" s="7" customFormat="1" ht="25" customHeight="1" spans="7:9">
      <c r="G1649" s="31"/>
      <c r="H1649" s="31"/>
      <c r="I1649" s="31"/>
    </row>
    <row r="1650" s="7" customFormat="1" ht="25" customHeight="1" spans="7:9">
      <c r="G1650" s="31"/>
      <c r="H1650" s="31"/>
      <c r="I1650" s="31"/>
    </row>
    <row r="1651" s="7" customFormat="1" ht="25" customHeight="1" spans="7:9">
      <c r="G1651" s="31"/>
      <c r="H1651" s="31"/>
      <c r="I1651" s="31"/>
    </row>
    <row r="1652" s="7" customFormat="1" ht="25" customHeight="1" spans="7:9">
      <c r="G1652" s="31"/>
      <c r="H1652" s="31"/>
      <c r="I1652" s="31"/>
    </row>
    <row r="1653" s="7" customFormat="1" ht="25" customHeight="1" spans="7:9">
      <c r="G1653" s="31"/>
      <c r="H1653" s="31"/>
      <c r="I1653" s="31"/>
    </row>
    <row r="1654" s="7" customFormat="1" ht="25" customHeight="1" spans="7:9">
      <c r="G1654" s="31"/>
      <c r="H1654" s="31"/>
      <c r="I1654" s="31"/>
    </row>
    <row r="1655" s="7" customFormat="1" ht="25" customHeight="1" spans="7:9">
      <c r="G1655" s="31"/>
      <c r="H1655" s="31"/>
      <c r="I1655" s="31"/>
    </row>
    <row r="1656" s="7" customFormat="1" ht="25" customHeight="1" spans="7:9">
      <c r="G1656" s="31"/>
      <c r="H1656" s="31"/>
      <c r="I1656" s="31"/>
    </row>
    <row r="1657" s="7" customFormat="1" ht="25" customHeight="1" spans="7:9">
      <c r="G1657" s="31"/>
      <c r="H1657" s="31"/>
      <c r="I1657" s="31"/>
    </row>
    <row r="1658" s="7" customFormat="1" ht="25" customHeight="1" spans="7:9">
      <c r="G1658" s="31"/>
      <c r="H1658" s="31"/>
      <c r="I1658" s="31"/>
    </row>
    <row r="1659" s="7" customFormat="1" ht="25" customHeight="1" spans="7:9">
      <c r="G1659" s="31"/>
      <c r="H1659" s="31"/>
      <c r="I1659" s="31"/>
    </row>
    <row r="1660" s="7" customFormat="1" ht="25" customHeight="1" spans="7:9">
      <c r="G1660" s="31"/>
      <c r="H1660" s="31"/>
      <c r="I1660" s="31"/>
    </row>
    <row r="1661" s="7" customFormat="1" ht="25" customHeight="1" spans="7:9">
      <c r="G1661" s="31"/>
      <c r="H1661" s="31"/>
      <c r="I1661" s="31"/>
    </row>
    <row r="1662" s="7" customFormat="1" ht="25" customHeight="1" spans="7:9">
      <c r="G1662" s="31"/>
      <c r="H1662" s="31"/>
      <c r="I1662" s="31"/>
    </row>
    <row r="1663" s="7" customFormat="1" ht="25" customHeight="1" spans="7:9">
      <c r="G1663" s="31"/>
      <c r="H1663" s="31"/>
      <c r="I1663" s="31"/>
    </row>
    <row r="1664" s="7" customFormat="1" ht="25" customHeight="1" spans="7:9">
      <c r="G1664" s="31"/>
      <c r="H1664" s="31"/>
      <c r="I1664" s="31"/>
    </row>
    <row r="1665" s="7" customFormat="1" ht="25" customHeight="1" spans="7:9">
      <c r="G1665" s="31"/>
      <c r="H1665" s="31"/>
      <c r="I1665" s="31"/>
    </row>
    <row r="1666" s="7" customFormat="1" ht="25" customHeight="1" spans="7:9">
      <c r="G1666" s="31"/>
      <c r="H1666" s="31"/>
      <c r="I1666" s="31"/>
    </row>
    <row r="1667" s="7" customFormat="1" ht="25" customHeight="1" spans="7:9">
      <c r="G1667" s="31"/>
      <c r="H1667" s="31"/>
      <c r="I1667" s="31"/>
    </row>
    <row r="1668" s="7" customFormat="1" ht="25" customHeight="1" spans="7:9">
      <c r="G1668" s="31"/>
      <c r="H1668" s="31"/>
      <c r="I1668" s="31"/>
    </row>
    <row r="1669" s="7" customFormat="1" ht="25" customHeight="1" spans="7:9">
      <c r="G1669" s="31"/>
      <c r="H1669" s="31"/>
      <c r="I1669" s="31"/>
    </row>
    <row r="1670" s="7" customFormat="1" ht="25" customHeight="1" spans="7:9">
      <c r="G1670" s="31"/>
      <c r="H1670" s="31"/>
      <c r="I1670" s="31"/>
    </row>
    <row r="1671" s="7" customFormat="1" ht="25" customHeight="1" spans="7:9">
      <c r="G1671" s="31"/>
      <c r="H1671" s="31"/>
      <c r="I1671" s="31"/>
    </row>
    <row r="1672" s="7" customFormat="1" ht="25" customHeight="1" spans="7:9">
      <c r="G1672" s="31"/>
      <c r="H1672" s="31"/>
      <c r="I1672" s="31"/>
    </row>
    <row r="1673" s="7" customFormat="1" ht="25" customHeight="1" spans="7:9">
      <c r="G1673" s="31"/>
      <c r="H1673" s="31"/>
      <c r="I1673" s="31"/>
    </row>
    <row r="1674" s="7" customFormat="1" ht="25" customHeight="1" spans="7:9">
      <c r="G1674" s="31"/>
      <c r="H1674" s="31"/>
      <c r="I1674" s="31"/>
    </row>
    <row r="1675" s="7" customFormat="1" ht="25" customHeight="1" spans="7:9">
      <c r="G1675" s="31"/>
      <c r="H1675" s="31"/>
      <c r="I1675" s="31"/>
    </row>
    <row r="1676" s="7" customFormat="1" ht="25" customHeight="1" spans="7:9">
      <c r="G1676" s="31"/>
      <c r="H1676" s="31"/>
      <c r="I1676" s="31"/>
    </row>
    <row r="1677" s="7" customFormat="1" ht="25" customHeight="1" spans="7:9">
      <c r="G1677" s="31"/>
      <c r="H1677" s="31"/>
      <c r="I1677" s="31"/>
    </row>
    <row r="1678" s="7" customFormat="1" ht="25" customHeight="1" spans="7:9">
      <c r="G1678" s="31"/>
      <c r="H1678" s="31"/>
      <c r="I1678" s="31"/>
    </row>
    <row r="1679" s="7" customFormat="1" ht="25" customHeight="1" spans="7:9">
      <c r="G1679" s="31"/>
      <c r="H1679" s="31"/>
      <c r="I1679" s="31"/>
    </row>
    <row r="1680" s="7" customFormat="1" ht="25" customHeight="1" spans="7:9">
      <c r="G1680" s="31"/>
      <c r="H1680" s="31"/>
      <c r="I1680" s="31"/>
    </row>
    <row r="1681" s="7" customFormat="1" ht="25" customHeight="1" spans="7:9">
      <c r="G1681" s="31"/>
      <c r="H1681" s="31"/>
      <c r="I1681" s="31"/>
    </row>
    <row r="1682" s="7" customFormat="1" ht="25" customHeight="1" spans="7:9">
      <c r="G1682" s="31"/>
      <c r="H1682" s="31"/>
      <c r="I1682" s="31"/>
    </row>
    <row r="1683" s="7" customFormat="1" ht="25" customHeight="1" spans="7:9">
      <c r="G1683" s="31"/>
      <c r="H1683" s="31"/>
      <c r="I1683" s="31"/>
    </row>
    <row r="1684" s="7" customFormat="1" ht="25" customHeight="1" spans="7:9">
      <c r="G1684" s="31"/>
      <c r="H1684" s="31"/>
      <c r="I1684" s="31"/>
    </row>
    <row r="1685" s="7" customFormat="1" ht="25" customHeight="1" spans="7:9">
      <c r="G1685" s="31"/>
      <c r="H1685" s="31"/>
      <c r="I1685" s="31"/>
    </row>
    <row r="1686" s="7" customFormat="1" ht="25" customHeight="1" spans="7:9">
      <c r="G1686" s="31"/>
      <c r="H1686" s="31"/>
      <c r="I1686" s="31"/>
    </row>
    <row r="1687" s="7" customFormat="1" ht="25" customHeight="1" spans="7:9">
      <c r="G1687" s="31"/>
      <c r="H1687" s="31"/>
      <c r="I1687" s="31"/>
    </row>
    <row r="1688" s="7" customFormat="1" ht="25" customHeight="1" spans="7:9">
      <c r="G1688" s="31"/>
      <c r="H1688" s="31"/>
      <c r="I1688" s="31"/>
    </row>
    <row r="1689" s="7" customFormat="1" ht="25" customHeight="1" spans="7:9">
      <c r="G1689" s="31"/>
      <c r="H1689" s="31"/>
      <c r="I1689" s="31"/>
    </row>
    <row r="1690" s="7" customFormat="1" ht="25" customHeight="1" spans="7:9">
      <c r="G1690" s="31"/>
      <c r="H1690" s="31"/>
      <c r="I1690" s="31"/>
    </row>
    <row r="1691" s="7" customFormat="1" ht="25" customHeight="1" spans="7:9">
      <c r="G1691" s="31"/>
      <c r="H1691" s="31"/>
      <c r="I1691" s="31"/>
    </row>
    <row r="1692" s="7" customFormat="1" ht="25" customHeight="1" spans="7:9">
      <c r="G1692" s="31"/>
      <c r="H1692" s="31"/>
      <c r="I1692" s="31"/>
    </row>
    <row r="1693" s="7" customFormat="1" ht="25" customHeight="1" spans="7:9">
      <c r="G1693" s="31"/>
      <c r="H1693" s="31"/>
      <c r="I1693" s="31"/>
    </row>
    <row r="1694" s="7" customFormat="1" ht="25" customHeight="1" spans="7:9">
      <c r="G1694" s="31"/>
      <c r="H1694" s="31"/>
      <c r="I1694" s="31"/>
    </row>
    <row r="1695" s="7" customFormat="1" ht="25" customHeight="1" spans="7:9">
      <c r="G1695" s="31"/>
      <c r="H1695" s="31"/>
      <c r="I1695" s="31"/>
    </row>
    <row r="1696" s="7" customFormat="1" ht="25" customHeight="1" spans="7:9">
      <c r="G1696" s="31"/>
      <c r="H1696" s="31"/>
      <c r="I1696" s="31"/>
    </row>
    <row r="1697" s="7" customFormat="1" ht="25" customHeight="1" spans="7:9">
      <c r="G1697" s="31"/>
      <c r="H1697" s="31"/>
      <c r="I1697" s="31"/>
    </row>
    <row r="1698" s="7" customFormat="1" ht="25" customHeight="1" spans="7:9">
      <c r="G1698" s="31"/>
      <c r="H1698" s="31"/>
      <c r="I1698" s="31"/>
    </row>
    <row r="1699" s="7" customFormat="1" ht="25" customHeight="1" spans="7:9">
      <c r="G1699" s="31"/>
      <c r="H1699" s="31"/>
      <c r="I1699" s="31"/>
    </row>
    <row r="1700" s="7" customFormat="1" ht="25" customHeight="1" spans="7:9">
      <c r="G1700" s="31"/>
      <c r="H1700" s="31"/>
      <c r="I1700" s="31"/>
    </row>
    <row r="1701" s="7" customFormat="1" ht="25" customHeight="1" spans="7:9">
      <c r="G1701" s="31"/>
      <c r="H1701" s="31"/>
      <c r="I1701" s="31"/>
    </row>
    <row r="1702" s="7" customFormat="1" ht="25" customHeight="1" spans="7:9">
      <c r="G1702" s="31"/>
      <c r="H1702" s="31"/>
      <c r="I1702" s="31"/>
    </row>
    <row r="1703" s="7" customFormat="1" ht="25" customHeight="1" spans="7:9">
      <c r="G1703" s="31"/>
      <c r="H1703" s="31"/>
      <c r="I1703" s="31"/>
    </row>
    <row r="1704" s="7" customFormat="1" ht="25" customHeight="1" spans="7:9">
      <c r="G1704" s="31"/>
      <c r="H1704" s="31"/>
      <c r="I1704" s="31"/>
    </row>
    <row r="1705" s="7" customFormat="1" ht="25" customHeight="1" spans="7:9">
      <c r="G1705" s="31"/>
      <c r="H1705" s="31"/>
      <c r="I1705" s="31"/>
    </row>
    <row r="1706" s="7" customFormat="1" ht="25" customHeight="1" spans="7:9">
      <c r="G1706" s="31"/>
      <c r="H1706" s="31"/>
      <c r="I1706" s="31"/>
    </row>
    <row r="1707" s="7" customFormat="1" ht="25" customHeight="1" spans="7:9">
      <c r="G1707" s="31"/>
      <c r="H1707" s="31"/>
      <c r="I1707" s="31"/>
    </row>
    <row r="1708" s="7" customFormat="1" ht="25" customHeight="1" spans="7:9">
      <c r="G1708" s="31"/>
      <c r="H1708" s="31"/>
      <c r="I1708" s="31"/>
    </row>
    <row r="1709" s="7" customFormat="1" ht="25" customHeight="1" spans="7:9">
      <c r="G1709" s="31"/>
      <c r="H1709" s="31"/>
      <c r="I1709" s="31"/>
    </row>
    <row r="1710" s="7" customFormat="1" ht="25" customHeight="1" spans="7:9">
      <c r="G1710" s="31"/>
      <c r="H1710" s="31"/>
      <c r="I1710" s="31"/>
    </row>
    <row r="1711" s="7" customFormat="1" ht="25" customHeight="1" spans="7:9">
      <c r="G1711" s="31"/>
      <c r="H1711" s="31"/>
      <c r="I1711" s="31"/>
    </row>
    <row r="1712" s="7" customFormat="1" ht="25" customHeight="1" spans="7:9">
      <c r="G1712" s="31"/>
      <c r="H1712" s="31"/>
      <c r="I1712" s="31"/>
    </row>
    <row r="1713" s="7" customFormat="1" ht="25" customHeight="1" spans="7:9">
      <c r="G1713" s="31"/>
      <c r="H1713" s="31"/>
      <c r="I1713" s="31"/>
    </row>
    <row r="1714" s="7" customFormat="1" ht="25" customHeight="1" spans="7:9">
      <c r="G1714" s="31"/>
      <c r="H1714" s="31"/>
      <c r="I1714" s="31"/>
    </row>
    <row r="1715" s="7" customFormat="1" ht="25" customHeight="1" spans="7:9">
      <c r="G1715" s="31"/>
      <c r="H1715" s="31"/>
      <c r="I1715" s="31"/>
    </row>
    <row r="1716" s="7" customFormat="1" ht="25" customHeight="1" spans="7:9">
      <c r="G1716" s="31"/>
      <c r="H1716" s="31"/>
      <c r="I1716" s="31"/>
    </row>
    <row r="1717" s="7" customFormat="1" ht="25" customHeight="1" spans="7:9">
      <c r="G1717" s="31"/>
      <c r="H1717" s="31"/>
      <c r="I1717" s="31"/>
    </row>
    <row r="1718" s="7" customFormat="1" ht="25" customHeight="1" spans="7:9">
      <c r="G1718" s="31"/>
      <c r="H1718" s="31"/>
      <c r="I1718" s="31"/>
    </row>
    <row r="1719" s="7" customFormat="1" ht="25" customHeight="1" spans="7:9">
      <c r="G1719" s="31"/>
      <c r="H1719" s="31"/>
      <c r="I1719" s="31"/>
    </row>
    <row r="1720" s="7" customFormat="1" ht="25" customHeight="1" spans="7:9">
      <c r="G1720" s="31"/>
      <c r="H1720" s="31"/>
      <c r="I1720" s="31"/>
    </row>
    <row r="1721" s="7" customFormat="1" ht="25" customHeight="1" spans="7:9">
      <c r="G1721" s="31"/>
      <c r="H1721" s="31"/>
      <c r="I1721" s="31"/>
    </row>
    <row r="1722" s="7" customFormat="1" ht="25" customHeight="1" spans="7:9">
      <c r="G1722" s="31"/>
      <c r="H1722" s="31"/>
      <c r="I1722" s="31"/>
    </row>
    <row r="1723" s="7" customFormat="1" ht="25" customHeight="1" spans="7:9">
      <c r="G1723" s="31"/>
      <c r="H1723" s="31"/>
      <c r="I1723" s="31"/>
    </row>
    <row r="1724" s="7" customFormat="1" ht="25" customHeight="1" spans="7:9">
      <c r="G1724" s="31"/>
      <c r="H1724" s="31"/>
      <c r="I1724" s="31"/>
    </row>
    <row r="1725" s="7" customFormat="1" ht="25" customHeight="1" spans="7:9">
      <c r="G1725" s="31"/>
      <c r="H1725" s="31"/>
      <c r="I1725" s="31"/>
    </row>
    <row r="1726" s="7" customFormat="1" ht="25" customHeight="1" spans="7:9">
      <c r="G1726" s="31"/>
      <c r="H1726" s="31"/>
      <c r="I1726" s="31"/>
    </row>
    <row r="1727" s="7" customFormat="1" ht="25" customHeight="1" spans="7:9">
      <c r="G1727" s="31"/>
      <c r="H1727" s="31"/>
      <c r="I1727" s="31"/>
    </row>
    <row r="1728" s="7" customFormat="1" ht="25" customHeight="1" spans="7:9">
      <c r="G1728" s="31"/>
      <c r="H1728" s="31"/>
      <c r="I1728" s="31"/>
    </row>
    <row r="1729" s="7" customFormat="1" ht="25" customHeight="1" spans="7:9">
      <c r="G1729" s="31"/>
      <c r="H1729" s="31"/>
      <c r="I1729" s="31"/>
    </row>
    <row r="1730" s="7" customFormat="1" ht="25" customHeight="1" spans="7:9">
      <c r="G1730" s="31"/>
      <c r="H1730" s="31"/>
      <c r="I1730" s="31"/>
    </row>
    <row r="1731" s="7" customFormat="1" ht="25" customHeight="1" spans="7:9">
      <c r="G1731" s="31"/>
      <c r="H1731" s="31"/>
      <c r="I1731" s="31"/>
    </row>
    <row r="1732" s="7" customFormat="1" ht="25" customHeight="1" spans="7:9">
      <c r="G1732" s="31"/>
      <c r="H1732" s="31"/>
      <c r="I1732" s="31"/>
    </row>
    <row r="1733" s="7" customFormat="1" ht="25" customHeight="1" spans="7:9">
      <c r="G1733" s="31"/>
      <c r="H1733" s="31"/>
      <c r="I1733" s="31"/>
    </row>
    <row r="1734" s="7" customFormat="1" ht="25" customHeight="1" spans="7:9">
      <c r="G1734" s="31"/>
      <c r="H1734" s="31"/>
      <c r="I1734" s="31"/>
    </row>
    <row r="1735" s="7" customFormat="1" ht="25" customHeight="1" spans="7:9">
      <c r="G1735" s="31"/>
      <c r="H1735" s="31"/>
      <c r="I1735" s="31"/>
    </row>
    <row r="1736" s="7" customFormat="1" ht="25" customHeight="1" spans="7:9">
      <c r="G1736" s="31"/>
      <c r="H1736" s="31"/>
      <c r="I1736" s="31"/>
    </row>
    <row r="1737" s="7" customFormat="1" ht="25" customHeight="1" spans="7:9">
      <c r="G1737" s="31"/>
      <c r="H1737" s="31"/>
      <c r="I1737" s="31"/>
    </row>
    <row r="1738" s="7" customFormat="1" ht="25" customHeight="1" spans="7:9">
      <c r="G1738" s="31"/>
      <c r="H1738" s="31"/>
      <c r="I1738" s="31"/>
    </row>
    <row r="1739" s="7" customFormat="1" ht="25" customHeight="1" spans="7:9">
      <c r="G1739" s="31"/>
      <c r="H1739" s="31"/>
      <c r="I1739" s="31"/>
    </row>
    <row r="1740" s="7" customFormat="1" ht="25" customHeight="1" spans="7:9">
      <c r="G1740" s="31"/>
      <c r="H1740" s="31"/>
      <c r="I1740" s="31"/>
    </row>
    <row r="1741" s="7" customFormat="1" ht="25" customHeight="1" spans="7:9">
      <c r="G1741" s="31"/>
      <c r="H1741" s="31"/>
      <c r="I1741" s="31"/>
    </row>
    <row r="1742" s="7" customFormat="1" ht="25" customHeight="1" spans="7:9">
      <c r="G1742" s="31"/>
      <c r="H1742" s="31"/>
      <c r="I1742" s="31"/>
    </row>
    <row r="1743" s="7" customFormat="1" ht="25" customHeight="1" spans="7:9">
      <c r="G1743" s="31"/>
      <c r="H1743" s="31"/>
      <c r="I1743" s="31"/>
    </row>
    <row r="1744" s="7" customFormat="1" ht="25" customHeight="1" spans="7:9">
      <c r="G1744" s="31"/>
      <c r="H1744" s="31"/>
      <c r="I1744" s="31"/>
    </row>
    <row r="1745" s="7" customFormat="1" ht="25" customHeight="1" spans="7:9">
      <c r="G1745" s="31"/>
      <c r="H1745" s="31"/>
      <c r="I1745" s="31"/>
    </row>
    <row r="1746" s="7" customFormat="1" ht="25" customHeight="1" spans="7:9">
      <c r="G1746" s="31"/>
      <c r="H1746" s="31"/>
      <c r="I1746" s="31"/>
    </row>
    <row r="1747" s="7" customFormat="1" ht="25" customHeight="1" spans="7:9">
      <c r="G1747" s="31"/>
      <c r="H1747" s="31"/>
      <c r="I1747" s="31"/>
    </row>
    <row r="1748" s="7" customFormat="1" ht="25" customHeight="1" spans="7:9">
      <c r="G1748" s="31"/>
      <c r="H1748" s="31"/>
      <c r="I1748" s="31"/>
    </row>
    <row r="1749" s="7" customFormat="1" ht="25" customHeight="1" spans="7:9">
      <c r="G1749" s="31"/>
      <c r="H1749" s="31"/>
      <c r="I1749" s="31"/>
    </row>
    <row r="1750" s="7" customFormat="1" ht="25" customHeight="1" spans="7:9">
      <c r="G1750" s="31"/>
      <c r="H1750" s="31"/>
      <c r="I1750" s="31"/>
    </row>
    <row r="1751" s="7" customFormat="1" ht="25" customHeight="1" spans="7:9">
      <c r="G1751" s="31"/>
      <c r="H1751" s="31"/>
      <c r="I1751" s="31"/>
    </row>
    <row r="1752" s="7" customFormat="1" ht="25" customHeight="1" spans="7:9">
      <c r="G1752" s="31"/>
      <c r="H1752" s="31"/>
      <c r="I1752" s="31"/>
    </row>
    <row r="1753" s="7" customFormat="1" ht="25" customHeight="1" spans="7:9">
      <c r="G1753" s="31"/>
      <c r="H1753" s="31"/>
      <c r="I1753" s="31"/>
    </row>
    <row r="1754" s="7" customFormat="1" ht="25" customHeight="1" spans="7:9">
      <c r="G1754" s="31"/>
      <c r="H1754" s="31"/>
      <c r="I1754" s="31"/>
    </row>
    <row r="1755" s="7" customFormat="1" ht="25" customHeight="1" spans="7:9">
      <c r="G1755" s="31"/>
      <c r="H1755" s="31"/>
      <c r="I1755" s="31"/>
    </row>
    <row r="1756" s="7" customFormat="1" ht="25" customHeight="1" spans="7:9">
      <c r="G1756" s="31"/>
      <c r="H1756" s="31"/>
      <c r="I1756" s="31"/>
    </row>
    <row r="1757" s="7" customFormat="1" ht="25" customHeight="1" spans="7:9">
      <c r="G1757" s="31"/>
      <c r="H1757" s="31"/>
      <c r="I1757" s="31"/>
    </row>
    <row r="1758" s="7" customFormat="1" ht="25" customHeight="1" spans="7:9">
      <c r="G1758" s="31"/>
      <c r="H1758" s="31"/>
      <c r="I1758" s="31"/>
    </row>
    <row r="1759" s="7" customFormat="1" ht="25" customHeight="1" spans="7:9">
      <c r="G1759" s="31"/>
      <c r="H1759" s="31"/>
      <c r="I1759" s="31"/>
    </row>
    <row r="1760" s="7" customFormat="1" ht="25" customHeight="1" spans="7:9">
      <c r="G1760" s="31"/>
      <c r="H1760" s="31"/>
      <c r="I1760" s="31"/>
    </row>
    <row r="1761" s="7" customFormat="1" ht="25" customHeight="1" spans="7:9">
      <c r="G1761" s="31"/>
      <c r="H1761" s="31"/>
      <c r="I1761" s="31"/>
    </row>
    <row r="1762" s="7" customFormat="1" ht="25" customHeight="1" spans="7:9">
      <c r="G1762" s="31"/>
      <c r="H1762" s="31"/>
      <c r="I1762" s="31"/>
    </row>
    <row r="1763" s="7" customFormat="1" ht="25" customHeight="1" spans="7:9">
      <c r="G1763" s="31"/>
      <c r="H1763" s="31"/>
      <c r="I1763" s="31"/>
    </row>
    <row r="1764" s="7" customFormat="1" ht="25" customHeight="1" spans="7:9">
      <c r="G1764" s="31"/>
      <c r="H1764" s="31"/>
      <c r="I1764" s="31"/>
    </row>
    <row r="1765" s="7" customFormat="1" ht="25" customHeight="1" spans="7:9">
      <c r="G1765" s="31"/>
      <c r="H1765" s="31"/>
      <c r="I1765" s="31"/>
    </row>
    <row r="1766" s="7" customFormat="1" ht="25" customHeight="1" spans="7:9">
      <c r="G1766" s="31"/>
      <c r="H1766" s="31"/>
      <c r="I1766" s="31"/>
    </row>
    <row r="1767" s="7" customFormat="1" ht="25" customHeight="1" spans="7:9">
      <c r="G1767" s="31"/>
      <c r="H1767" s="31"/>
      <c r="I1767" s="31"/>
    </row>
    <row r="1768" s="7" customFormat="1" ht="25" customHeight="1" spans="7:9">
      <c r="G1768" s="31"/>
      <c r="H1768" s="31"/>
      <c r="I1768" s="31"/>
    </row>
    <row r="1769" s="7" customFormat="1" ht="25" customHeight="1" spans="7:9">
      <c r="G1769" s="31"/>
      <c r="H1769" s="31"/>
      <c r="I1769" s="31"/>
    </row>
    <row r="1770" s="7" customFormat="1" ht="25" customHeight="1" spans="7:9">
      <c r="G1770" s="31"/>
      <c r="H1770" s="31"/>
      <c r="I1770" s="31"/>
    </row>
    <row r="1771" s="7" customFormat="1" ht="25" customHeight="1" spans="7:9">
      <c r="G1771" s="31"/>
      <c r="H1771" s="31"/>
      <c r="I1771" s="31"/>
    </row>
    <row r="1772" s="7" customFormat="1" ht="25" customHeight="1" spans="7:9">
      <c r="G1772" s="31"/>
      <c r="H1772" s="31"/>
      <c r="I1772" s="31"/>
    </row>
    <row r="1773" s="7" customFormat="1" ht="25" customHeight="1" spans="7:9">
      <c r="G1773" s="31"/>
      <c r="H1773" s="31"/>
      <c r="I1773" s="31"/>
    </row>
    <row r="1774" s="7" customFormat="1" ht="25" customHeight="1" spans="7:9">
      <c r="G1774" s="31"/>
      <c r="H1774" s="31"/>
      <c r="I1774" s="31"/>
    </row>
    <row r="1775" s="7" customFormat="1" ht="25" customHeight="1" spans="7:9">
      <c r="G1775" s="31"/>
      <c r="H1775" s="31"/>
      <c r="I1775" s="31"/>
    </row>
    <row r="1776" s="7" customFormat="1" ht="25" customHeight="1" spans="7:9">
      <c r="G1776" s="31"/>
      <c r="H1776" s="31"/>
      <c r="I1776" s="31"/>
    </row>
    <row r="1777" s="7" customFormat="1" ht="25" customHeight="1" spans="7:9">
      <c r="G1777" s="31"/>
      <c r="H1777" s="31"/>
      <c r="I1777" s="31"/>
    </row>
    <row r="1778" s="7" customFormat="1" ht="25" customHeight="1" spans="7:9">
      <c r="G1778" s="31"/>
      <c r="H1778" s="31"/>
      <c r="I1778" s="31"/>
    </row>
    <row r="1779" s="7" customFormat="1" ht="25" customHeight="1" spans="7:9">
      <c r="G1779" s="31"/>
      <c r="H1779" s="31"/>
      <c r="I1779" s="31"/>
    </row>
    <row r="1780" s="7" customFormat="1" ht="25" customHeight="1" spans="7:9">
      <c r="G1780" s="31"/>
      <c r="H1780" s="31"/>
      <c r="I1780" s="31"/>
    </row>
    <row r="1781" s="7" customFormat="1" ht="25" customHeight="1" spans="7:9">
      <c r="G1781" s="31"/>
      <c r="H1781" s="31"/>
      <c r="I1781" s="31"/>
    </row>
    <row r="1782" s="7" customFormat="1" ht="25" customHeight="1" spans="7:9">
      <c r="G1782" s="31"/>
      <c r="H1782" s="31"/>
      <c r="I1782" s="31"/>
    </row>
    <row r="1783" s="7" customFormat="1" ht="25" customHeight="1" spans="7:9">
      <c r="G1783" s="31"/>
      <c r="H1783" s="31"/>
      <c r="I1783" s="31"/>
    </row>
    <row r="1784" s="7" customFormat="1" ht="25" customHeight="1" spans="7:9">
      <c r="G1784" s="31"/>
      <c r="H1784" s="31"/>
      <c r="I1784" s="31"/>
    </row>
    <row r="1785" s="7" customFormat="1" ht="25" customHeight="1" spans="7:9">
      <c r="G1785" s="31"/>
      <c r="H1785" s="31"/>
      <c r="I1785" s="31"/>
    </row>
    <row r="1786" s="7" customFormat="1" ht="25" customHeight="1" spans="7:9">
      <c r="G1786" s="31"/>
      <c r="H1786" s="31"/>
      <c r="I1786" s="31"/>
    </row>
    <row r="1787" s="7" customFormat="1" ht="25" customHeight="1" spans="7:9">
      <c r="G1787" s="31"/>
      <c r="H1787" s="31"/>
      <c r="I1787" s="31"/>
    </row>
    <row r="1788" s="7" customFormat="1" ht="25" customHeight="1" spans="7:9">
      <c r="G1788" s="31"/>
      <c r="H1788" s="31"/>
      <c r="I1788" s="31"/>
    </row>
    <row r="1789" s="7" customFormat="1" ht="25" customHeight="1" spans="7:9">
      <c r="G1789" s="31"/>
      <c r="H1789" s="31"/>
      <c r="I1789" s="31"/>
    </row>
    <row r="1790" s="7" customFormat="1" ht="25" customHeight="1" spans="7:9">
      <c r="G1790" s="31"/>
      <c r="H1790" s="31"/>
      <c r="I1790" s="31"/>
    </row>
    <row r="1791" s="7" customFormat="1" ht="25" customHeight="1" spans="7:9">
      <c r="G1791" s="31"/>
      <c r="H1791" s="31"/>
      <c r="I1791" s="31"/>
    </row>
    <row r="1792" s="7" customFormat="1" ht="25" customHeight="1" spans="7:9">
      <c r="G1792" s="31"/>
      <c r="H1792" s="31"/>
      <c r="I1792" s="31"/>
    </row>
    <row r="1793" s="7" customFormat="1" ht="25" customHeight="1" spans="7:9">
      <c r="G1793" s="31"/>
      <c r="H1793" s="31"/>
      <c r="I1793" s="31"/>
    </row>
    <row r="1794" s="7" customFormat="1" ht="25" customHeight="1" spans="7:9">
      <c r="G1794" s="31"/>
      <c r="H1794" s="31"/>
      <c r="I1794" s="31"/>
    </row>
    <row r="1795" s="7" customFormat="1" ht="25" customHeight="1" spans="7:9">
      <c r="G1795" s="31"/>
      <c r="H1795" s="31"/>
      <c r="I1795" s="31"/>
    </row>
    <row r="1796" s="7" customFormat="1" ht="25" customHeight="1" spans="7:9">
      <c r="G1796" s="31"/>
      <c r="H1796" s="31"/>
      <c r="I1796" s="31"/>
    </row>
    <row r="1797" s="7" customFormat="1" ht="25" customHeight="1" spans="7:9">
      <c r="G1797" s="31"/>
      <c r="H1797" s="31"/>
      <c r="I1797" s="31"/>
    </row>
    <row r="1798" s="7" customFormat="1" ht="25" customHeight="1" spans="7:9">
      <c r="G1798" s="31"/>
      <c r="H1798" s="31"/>
      <c r="I1798" s="31"/>
    </row>
    <row r="1799" s="7" customFormat="1" ht="25" customHeight="1" spans="7:9">
      <c r="G1799" s="31"/>
      <c r="H1799" s="31"/>
      <c r="I1799" s="31"/>
    </row>
    <row r="1800" s="7" customFormat="1" ht="25" customHeight="1" spans="7:9">
      <c r="G1800" s="31"/>
      <c r="H1800" s="31"/>
      <c r="I1800" s="31"/>
    </row>
    <row r="1801" s="7" customFormat="1" ht="25" customHeight="1" spans="7:9">
      <c r="G1801" s="31"/>
      <c r="H1801" s="31"/>
      <c r="I1801" s="31"/>
    </row>
    <row r="1802" s="7" customFormat="1" ht="25" customHeight="1" spans="7:9">
      <c r="G1802" s="31"/>
      <c r="H1802" s="31"/>
      <c r="I1802" s="31"/>
    </row>
    <row r="1803" s="7" customFormat="1" ht="25" customHeight="1" spans="7:9">
      <c r="G1803" s="31"/>
      <c r="H1803" s="31"/>
      <c r="I1803" s="31"/>
    </row>
    <row r="1804" s="7" customFormat="1" ht="25" customHeight="1" spans="7:9">
      <c r="G1804" s="31"/>
      <c r="H1804" s="31"/>
      <c r="I1804" s="31"/>
    </row>
    <row r="1805" s="7" customFormat="1" ht="25" customHeight="1" spans="7:9">
      <c r="G1805" s="31"/>
      <c r="H1805" s="31"/>
      <c r="I1805" s="31"/>
    </row>
    <row r="1806" s="7" customFormat="1" ht="25" customHeight="1" spans="7:9">
      <c r="G1806" s="31"/>
      <c r="H1806" s="31"/>
      <c r="I1806" s="31"/>
    </row>
    <row r="1807" s="7" customFormat="1" ht="25" customHeight="1" spans="7:9">
      <c r="G1807" s="31"/>
      <c r="H1807" s="31"/>
      <c r="I1807" s="31"/>
    </row>
    <row r="1808" s="7" customFormat="1" ht="25" customHeight="1" spans="7:9">
      <c r="G1808" s="31"/>
      <c r="H1808" s="31"/>
      <c r="I1808" s="31"/>
    </row>
    <row r="1809" s="7" customFormat="1" ht="25" customHeight="1" spans="7:9">
      <c r="G1809" s="31"/>
      <c r="H1809" s="31"/>
      <c r="I1809" s="31"/>
    </row>
    <row r="1810" s="7" customFormat="1" ht="25" customHeight="1" spans="7:9">
      <c r="G1810" s="31"/>
      <c r="H1810" s="31"/>
      <c r="I1810" s="31"/>
    </row>
    <row r="1811" s="7" customFormat="1" ht="25" customHeight="1" spans="7:9">
      <c r="G1811" s="31"/>
      <c r="H1811" s="31"/>
      <c r="I1811" s="31"/>
    </row>
    <row r="1812" s="7" customFormat="1" ht="25" customHeight="1" spans="7:9">
      <c r="G1812" s="31"/>
      <c r="H1812" s="31"/>
      <c r="I1812" s="31"/>
    </row>
    <row r="1813" s="7" customFormat="1" ht="25" customHeight="1" spans="7:9">
      <c r="G1813" s="31"/>
      <c r="H1813" s="31"/>
      <c r="I1813" s="31"/>
    </row>
    <row r="1814" s="7" customFormat="1" ht="25" customHeight="1" spans="7:9">
      <c r="G1814" s="31"/>
      <c r="H1814" s="31"/>
      <c r="I1814" s="31"/>
    </row>
    <row r="1815" s="7" customFormat="1" ht="25" customHeight="1" spans="7:9">
      <c r="G1815" s="31"/>
      <c r="H1815" s="31"/>
      <c r="I1815" s="31"/>
    </row>
    <row r="1816" s="7" customFormat="1" ht="25" customHeight="1" spans="7:9">
      <c r="G1816" s="31"/>
      <c r="H1816" s="31"/>
      <c r="I1816" s="31"/>
    </row>
    <row r="1817" s="7" customFormat="1" ht="25" customHeight="1" spans="7:9">
      <c r="G1817" s="31"/>
      <c r="H1817" s="31"/>
      <c r="I1817" s="31"/>
    </row>
    <row r="1818" s="7" customFormat="1" ht="25" customHeight="1" spans="7:9">
      <c r="G1818" s="31"/>
      <c r="H1818" s="31"/>
      <c r="I1818" s="31"/>
    </row>
    <row r="1819" s="7" customFormat="1" ht="25" customHeight="1" spans="7:9">
      <c r="G1819" s="31"/>
      <c r="H1819" s="31"/>
      <c r="I1819" s="31"/>
    </row>
    <row r="1820" s="7" customFormat="1" ht="25" customHeight="1" spans="7:9">
      <c r="G1820" s="31"/>
      <c r="H1820" s="31"/>
      <c r="I1820" s="31"/>
    </row>
    <row r="1821" s="7" customFormat="1" ht="25" customHeight="1" spans="7:9">
      <c r="G1821" s="31"/>
      <c r="H1821" s="31"/>
      <c r="I1821" s="31"/>
    </row>
    <row r="1822" s="7" customFormat="1" ht="25" customHeight="1" spans="7:9">
      <c r="G1822" s="31"/>
      <c r="H1822" s="31"/>
      <c r="I1822" s="31"/>
    </row>
    <row r="1823" s="7" customFormat="1" ht="25" customHeight="1" spans="7:9">
      <c r="G1823" s="31"/>
      <c r="H1823" s="31"/>
      <c r="I1823" s="31"/>
    </row>
    <row r="1824" s="7" customFormat="1" ht="25" customHeight="1" spans="7:9">
      <c r="G1824" s="31"/>
      <c r="H1824" s="31"/>
      <c r="I1824" s="31"/>
    </row>
    <row r="1825" s="7" customFormat="1" ht="25" customHeight="1" spans="7:9">
      <c r="G1825" s="31"/>
      <c r="H1825" s="31"/>
      <c r="I1825" s="31"/>
    </row>
    <row r="1826" s="7" customFormat="1" ht="25" customHeight="1" spans="7:9">
      <c r="G1826" s="31"/>
      <c r="H1826" s="31"/>
      <c r="I1826" s="31"/>
    </row>
    <row r="1827" s="7" customFormat="1" ht="25" customHeight="1" spans="7:9">
      <c r="G1827" s="31"/>
      <c r="H1827" s="31"/>
      <c r="I1827" s="31"/>
    </row>
    <row r="1828" s="7" customFormat="1" ht="25" customHeight="1" spans="7:9">
      <c r="G1828" s="31"/>
      <c r="H1828" s="31"/>
      <c r="I1828" s="31"/>
    </row>
    <row r="1829" s="7" customFormat="1" ht="25" customHeight="1" spans="7:9">
      <c r="G1829" s="31"/>
      <c r="H1829" s="31"/>
      <c r="I1829" s="31"/>
    </row>
    <row r="1830" s="7" customFormat="1" ht="25" customHeight="1" spans="7:9">
      <c r="G1830" s="31"/>
      <c r="H1830" s="31"/>
      <c r="I1830" s="31"/>
    </row>
    <row r="1831" s="7" customFormat="1" ht="25" customHeight="1" spans="7:9">
      <c r="G1831" s="31"/>
      <c r="H1831" s="31"/>
      <c r="I1831" s="31"/>
    </row>
    <row r="1832" s="7" customFormat="1" ht="25" customHeight="1" spans="7:9">
      <c r="G1832" s="31"/>
      <c r="H1832" s="31"/>
      <c r="I1832" s="31"/>
    </row>
    <row r="1833" s="7" customFormat="1" ht="25" customHeight="1" spans="7:9">
      <c r="G1833" s="31"/>
      <c r="H1833" s="31"/>
      <c r="I1833" s="31"/>
    </row>
    <row r="1834" s="7" customFormat="1" ht="25" customHeight="1" spans="7:9">
      <c r="G1834" s="31"/>
      <c r="H1834" s="31"/>
      <c r="I1834" s="31"/>
    </row>
    <row r="1835" s="7" customFormat="1" ht="25" customHeight="1" spans="7:9">
      <c r="G1835" s="31"/>
      <c r="H1835" s="31"/>
      <c r="I1835" s="31"/>
    </row>
    <row r="1836" s="7" customFormat="1" ht="25" customHeight="1" spans="7:9">
      <c r="G1836" s="31"/>
      <c r="H1836" s="31"/>
      <c r="I1836" s="31"/>
    </row>
    <row r="1837" s="7" customFormat="1" ht="25" customHeight="1" spans="7:9">
      <c r="G1837" s="31"/>
      <c r="H1837" s="31"/>
      <c r="I1837" s="31"/>
    </row>
    <row r="1838" s="7" customFormat="1" ht="25" customHeight="1" spans="7:9">
      <c r="G1838" s="31"/>
      <c r="H1838" s="31"/>
      <c r="I1838" s="31"/>
    </row>
    <row r="1839" s="7" customFormat="1" ht="25" customHeight="1" spans="7:9">
      <c r="G1839" s="31"/>
      <c r="H1839" s="31"/>
      <c r="I1839" s="31"/>
    </row>
    <row r="1840" s="7" customFormat="1" ht="25" customHeight="1" spans="7:9">
      <c r="G1840" s="31"/>
      <c r="H1840" s="31"/>
      <c r="I1840" s="31"/>
    </row>
    <row r="1841" s="7" customFormat="1" ht="25" customHeight="1" spans="7:9">
      <c r="G1841" s="31"/>
      <c r="H1841" s="31"/>
      <c r="I1841" s="31"/>
    </row>
    <row r="1842" s="7" customFormat="1" ht="25" customHeight="1" spans="7:9">
      <c r="G1842" s="31"/>
      <c r="H1842" s="31"/>
      <c r="I1842" s="31"/>
    </row>
    <row r="1843" s="7" customFormat="1" ht="25" customHeight="1" spans="7:9">
      <c r="G1843" s="31"/>
      <c r="H1843" s="31"/>
      <c r="I1843" s="31"/>
    </row>
    <row r="1844" s="7" customFormat="1" ht="25" customHeight="1" spans="7:9">
      <c r="G1844" s="31"/>
      <c r="H1844" s="31"/>
      <c r="I1844" s="31"/>
    </row>
    <row r="1845" s="7" customFormat="1" ht="25" customHeight="1" spans="7:9">
      <c r="G1845" s="31"/>
      <c r="H1845" s="31"/>
      <c r="I1845" s="31"/>
    </row>
    <row r="1846" s="7" customFormat="1" ht="25" customHeight="1" spans="7:9">
      <c r="G1846" s="31"/>
      <c r="H1846" s="31"/>
      <c r="I1846" s="31"/>
    </row>
    <row r="1847" s="7" customFormat="1" ht="25" customHeight="1" spans="7:9">
      <c r="G1847" s="31"/>
      <c r="H1847" s="31"/>
      <c r="I1847" s="31"/>
    </row>
    <row r="1848" s="7" customFormat="1" ht="25" customHeight="1" spans="7:9">
      <c r="G1848" s="31"/>
      <c r="H1848" s="31"/>
      <c r="I1848" s="31"/>
    </row>
    <row r="1849" s="7" customFormat="1" ht="25" customHeight="1" spans="7:9">
      <c r="G1849" s="31"/>
      <c r="H1849" s="31"/>
      <c r="I1849" s="31"/>
    </row>
    <row r="1850" s="7" customFormat="1" ht="25" customHeight="1" spans="7:9">
      <c r="G1850" s="31"/>
      <c r="H1850" s="31"/>
      <c r="I1850" s="31"/>
    </row>
    <row r="1851" s="7" customFormat="1" ht="25" customHeight="1" spans="7:9">
      <c r="G1851" s="31"/>
      <c r="H1851" s="31"/>
      <c r="I1851" s="31"/>
    </row>
    <row r="1852" s="7" customFormat="1" ht="25" customHeight="1" spans="7:9">
      <c r="G1852" s="31"/>
      <c r="H1852" s="31"/>
      <c r="I1852" s="31"/>
    </row>
    <row r="1853" s="7" customFormat="1" ht="25" customHeight="1" spans="7:9">
      <c r="G1853" s="31"/>
      <c r="H1853" s="31"/>
      <c r="I1853" s="31"/>
    </row>
    <row r="1854" s="7" customFormat="1" ht="25" customHeight="1" spans="7:9">
      <c r="G1854" s="31"/>
      <c r="H1854" s="31"/>
      <c r="I1854" s="31"/>
    </row>
    <row r="1855" s="7" customFormat="1" ht="25" customHeight="1" spans="7:9">
      <c r="G1855" s="31"/>
      <c r="H1855" s="31"/>
      <c r="I1855" s="31"/>
    </row>
    <row r="1856" s="7" customFormat="1" ht="25" customHeight="1" spans="7:9">
      <c r="G1856" s="31"/>
      <c r="H1856" s="31"/>
      <c r="I1856" s="31"/>
    </row>
    <row r="1857" s="7" customFormat="1" ht="25" customHeight="1" spans="7:9">
      <c r="G1857" s="31"/>
      <c r="H1857" s="31"/>
      <c r="I1857" s="31"/>
    </row>
    <row r="1858" s="7" customFormat="1" ht="25" customHeight="1" spans="7:9">
      <c r="G1858" s="31"/>
      <c r="H1858" s="31"/>
      <c r="I1858" s="31"/>
    </row>
    <row r="1859" s="7" customFormat="1" ht="25" customHeight="1" spans="7:9">
      <c r="G1859" s="31"/>
      <c r="H1859" s="31"/>
      <c r="I1859" s="31"/>
    </row>
    <row r="1860" s="7" customFormat="1" ht="25" customHeight="1" spans="7:9">
      <c r="G1860" s="31"/>
      <c r="H1860" s="31"/>
      <c r="I1860" s="31"/>
    </row>
    <row r="1861" s="7" customFormat="1" ht="25" customHeight="1" spans="7:9">
      <c r="G1861" s="31"/>
      <c r="H1861" s="31"/>
      <c r="I1861" s="31"/>
    </row>
    <row r="1862" s="7" customFormat="1" ht="25" customHeight="1" spans="7:9">
      <c r="G1862" s="31"/>
      <c r="H1862" s="31"/>
      <c r="I1862" s="31"/>
    </row>
    <row r="1863" s="7" customFormat="1" ht="25" customHeight="1" spans="7:9">
      <c r="G1863" s="31"/>
      <c r="H1863" s="31"/>
      <c r="I1863" s="31"/>
    </row>
    <row r="1864" s="7" customFormat="1" ht="25" customHeight="1" spans="7:9">
      <c r="G1864" s="31"/>
      <c r="H1864" s="31"/>
      <c r="I1864" s="31"/>
    </row>
    <row r="1865" s="7" customFormat="1" ht="25" customHeight="1" spans="7:9">
      <c r="G1865" s="31"/>
      <c r="H1865" s="31"/>
      <c r="I1865" s="31"/>
    </row>
    <row r="1866" s="7" customFormat="1" ht="25" customHeight="1" spans="7:9">
      <c r="G1866" s="31"/>
      <c r="H1866" s="31"/>
      <c r="I1866" s="31"/>
    </row>
    <row r="1867" s="7" customFormat="1" ht="25" customHeight="1" spans="7:9">
      <c r="G1867" s="31"/>
      <c r="H1867" s="31"/>
      <c r="I1867" s="31"/>
    </row>
    <row r="1868" s="7" customFormat="1" ht="25" customHeight="1" spans="7:9">
      <c r="G1868" s="31"/>
      <c r="H1868" s="31"/>
      <c r="I1868" s="31"/>
    </row>
    <row r="1869" s="7" customFormat="1" ht="25" customHeight="1" spans="7:9">
      <c r="G1869" s="31"/>
      <c r="H1869" s="31"/>
      <c r="I1869" s="31"/>
    </row>
    <row r="1870" s="7" customFormat="1" ht="25" customHeight="1" spans="7:9">
      <c r="G1870" s="31"/>
      <c r="H1870" s="31"/>
      <c r="I1870" s="31"/>
    </row>
    <row r="1871" s="7" customFormat="1" ht="25" customHeight="1" spans="7:9">
      <c r="G1871" s="31"/>
      <c r="H1871" s="31"/>
      <c r="I1871" s="31"/>
    </row>
    <row r="1872" s="7" customFormat="1" ht="25" customHeight="1" spans="7:9">
      <c r="G1872" s="31"/>
      <c r="H1872" s="31"/>
      <c r="I1872" s="31"/>
    </row>
    <row r="1873" s="7" customFormat="1" ht="25" customHeight="1" spans="7:9">
      <c r="G1873" s="31"/>
      <c r="H1873" s="31"/>
      <c r="I1873" s="31"/>
    </row>
    <row r="1874" s="7" customFormat="1" ht="25" customHeight="1" spans="7:9">
      <c r="G1874" s="31"/>
      <c r="H1874" s="31"/>
      <c r="I1874" s="31"/>
    </row>
    <row r="1875" s="7" customFormat="1" ht="25" customHeight="1" spans="7:9">
      <c r="G1875" s="31"/>
      <c r="H1875" s="31"/>
      <c r="I1875" s="31"/>
    </row>
    <row r="1876" s="7" customFormat="1" ht="25" customHeight="1" spans="7:9">
      <c r="G1876" s="31"/>
      <c r="H1876" s="31"/>
      <c r="I1876" s="31"/>
    </row>
    <row r="1877" s="7" customFormat="1" ht="25" customHeight="1" spans="7:9">
      <c r="G1877" s="31"/>
      <c r="H1877" s="31"/>
      <c r="I1877" s="31"/>
    </row>
    <row r="1878" s="7" customFormat="1" ht="25" customHeight="1" spans="7:9">
      <c r="G1878" s="31"/>
      <c r="H1878" s="31"/>
      <c r="I1878" s="31"/>
    </row>
    <row r="1879" s="7" customFormat="1" ht="25" customHeight="1" spans="7:9">
      <c r="G1879" s="31"/>
      <c r="H1879" s="31"/>
      <c r="I1879" s="31"/>
    </row>
    <row r="1880" s="7" customFormat="1" ht="25" customHeight="1" spans="7:9">
      <c r="G1880" s="31"/>
      <c r="H1880" s="31"/>
      <c r="I1880" s="31"/>
    </row>
    <row r="1881" s="7" customFormat="1" ht="25" customHeight="1" spans="7:9">
      <c r="G1881" s="31"/>
      <c r="H1881" s="31"/>
      <c r="I1881" s="31"/>
    </row>
    <row r="1882" s="7" customFormat="1" ht="25" customHeight="1" spans="7:9">
      <c r="G1882" s="31"/>
      <c r="H1882" s="31"/>
      <c r="I1882" s="31"/>
    </row>
    <row r="1883" s="7" customFormat="1" ht="25" customHeight="1" spans="7:9">
      <c r="G1883" s="31"/>
      <c r="H1883" s="31"/>
      <c r="I1883" s="31"/>
    </row>
    <row r="1884" s="7" customFormat="1" ht="25" customHeight="1" spans="7:9">
      <c r="G1884" s="31"/>
      <c r="H1884" s="31"/>
      <c r="I1884" s="31"/>
    </row>
    <row r="1885" s="7" customFormat="1" ht="25" customHeight="1" spans="7:9">
      <c r="G1885" s="31"/>
      <c r="H1885" s="31"/>
      <c r="I1885" s="31"/>
    </row>
    <row r="1886" s="7" customFormat="1" ht="25" customHeight="1" spans="7:9">
      <c r="G1886" s="31"/>
      <c r="H1886" s="31"/>
      <c r="I1886" s="31"/>
    </row>
    <row r="1887" s="7" customFormat="1" ht="25" customHeight="1" spans="7:9">
      <c r="G1887" s="31"/>
      <c r="H1887" s="31"/>
      <c r="I1887" s="31"/>
    </row>
    <row r="1888" s="7" customFormat="1" ht="25" customHeight="1" spans="7:9">
      <c r="G1888" s="31"/>
      <c r="H1888" s="31"/>
      <c r="I1888" s="31"/>
    </row>
    <row r="1889" s="7" customFormat="1" ht="25" customHeight="1" spans="7:9">
      <c r="G1889" s="31"/>
      <c r="H1889" s="31"/>
      <c r="I1889" s="31"/>
    </row>
    <row r="1890" s="7" customFormat="1" ht="25" customHeight="1" spans="7:9">
      <c r="G1890" s="31"/>
      <c r="H1890" s="31"/>
      <c r="I1890" s="31"/>
    </row>
    <row r="1891" s="7" customFormat="1" ht="25" customHeight="1" spans="7:9">
      <c r="G1891" s="31"/>
      <c r="H1891" s="31"/>
      <c r="I1891" s="31"/>
    </row>
    <row r="1892" s="7" customFormat="1" ht="25" customHeight="1" spans="7:9">
      <c r="G1892" s="31"/>
      <c r="H1892" s="31"/>
      <c r="I1892" s="31"/>
    </row>
    <row r="1893" s="7" customFormat="1" ht="25" customHeight="1" spans="7:9">
      <c r="G1893" s="31"/>
      <c r="H1893" s="31"/>
      <c r="I1893" s="31"/>
    </row>
    <row r="1894" s="7" customFormat="1" ht="25" customHeight="1" spans="7:9">
      <c r="G1894" s="31"/>
      <c r="H1894" s="31"/>
      <c r="I1894" s="31"/>
    </row>
    <row r="1895" s="7" customFormat="1" ht="25" customHeight="1" spans="7:9">
      <c r="G1895" s="31"/>
      <c r="H1895" s="31"/>
      <c r="I1895" s="31"/>
    </row>
    <row r="1896" s="7" customFormat="1" ht="25" customHeight="1" spans="7:9">
      <c r="G1896" s="31"/>
      <c r="H1896" s="31"/>
      <c r="I1896" s="31"/>
    </row>
    <row r="1897" s="7" customFormat="1" ht="25" customHeight="1" spans="7:9">
      <c r="G1897" s="31"/>
      <c r="H1897" s="31"/>
      <c r="I1897" s="31"/>
    </row>
    <row r="1898" s="7" customFormat="1" ht="25" customHeight="1" spans="7:9">
      <c r="G1898" s="31"/>
      <c r="H1898" s="31"/>
      <c r="I1898" s="31"/>
    </row>
    <row r="1899" s="7" customFormat="1" ht="25" customHeight="1" spans="7:9">
      <c r="G1899" s="31"/>
      <c r="H1899" s="31"/>
      <c r="I1899" s="31"/>
    </row>
    <row r="1900" s="7" customFormat="1" ht="25" customHeight="1" spans="7:9">
      <c r="G1900" s="31"/>
      <c r="H1900" s="31"/>
      <c r="I1900" s="31"/>
    </row>
    <row r="1901" s="7" customFormat="1" ht="25" customHeight="1" spans="7:9">
      <c r="G1901" s="31"/>
      <c r="H1901" s="31"/>
      <c r="I1901" s="31"/>
    </row>
    <row r="1902" s="7" customFormat="1" ht="25" customHeight="1" spans="7:9">
      <c r="G1902" s="31"/>
      <c r="H1902" s="31"/>
      <c r="I1902" s="31"/>
    </row>
    <row r="1903" s="7" customFormat="1" ht="25" customHeight="1" spans="7:9">
      <c r="G1903" s="31"/>
      <c r="H1903" s="31"/>
      <c r="I1903" s="31"/>
    </row>
    <row r="1904" s="7" customFormat="1" ht="25" customHeight="1" spans="7:9">
      <c r="G1904" s="31"/>
      <c r="H1904" s="31"/>
      <c r="I1904" s="31"/>
    </row>
    <row r="1905" s="7" customFormat="1" ht="25" customHeight="1" spans="7:9">
      <c r="G1905" s="31"/>
      <c r="H1905" s="31"/>
      <c r="I1905" s="31"/>
    </row>
    <row r="1906" s="7" customFormat="1" ht="25" customHeight="1" spans="7:9">
      <c r="G1906" s="31"/>
      <c r="H1906" s="31"/>
      <c r="I1906" s="31"/>
    </row>
    <row r="1907" s="7" customFormat="1" ht="25" customHeight="1" spans="7:9">
      <c r="G1907" s="31"/>
      <c r="H1907" s="31"/>
      <c r="I1907" s="31"/>
    </row>
    <row r="1908" s="7" customFormat="1" ht="25" customHeight="1" spans="7:9">
      <c r="G1908" s="31"/>
      <c r="H1908" s="31"/>
      <c r="I1908" s="31"/>
    </row>
    <row r="1909" s="7" customFormat="1" ht="25" customHeight="1" spans="7:9">
      <c r="G1909" s="31"/>
      <c r="H1909" s="31"/>
      <c r="I1909" s="31"/>
    </row>
    <row r="1910" s="7" customFormat="1" ht="25" customHeight="1" spans="7:9">
      <c r="G1910" s="31"/>
      <c r="H1910" s="31"/>
      <c r="I1910" s="31"/>
    </row>
    <row r="1911" s="7" customFormat="1" ht="25" customHeight="1" spans="7:9">
      <c r="G1911" s="31"/>
      <c r="H1911" s="31"/>
      <c r="I1911" s="31"/>
    </row>
    <row r="1912" s="7" customFormat="1" ht="25" customHeight="1" spans="7:9">
      <c r="G1912" s="31"/>
      <c r="H1912" s="31"/>
      <c r="I1912" s="31"/>
    </row>
    <row r="1913" s="7" customFormat="1" ht="25" customHeight="1" spans="7:9">
      <c r="G1913" s="31"/>
      <c r="H1913" s="31"/>
      <c r="I1913" s="31"/>
    </row>
    <row r="1914" s="7" customFormat="1" ht="25" customHeight="1" spans="7:9">
      <c r="G1914" s="31"/>
      <c r="H1914" s="31"/>
      <c r="I1914" s="31"/>
    </row>
    <row r="1915" s="7" customFormat="1" ht="25" customHeight="1" spans="7:9">
      <c r="G1915" s="31"/>
      <c r="H1915" s="31"/>
      <c r="I1915" s="31"/>
    </row>
    <row r="1916" s="7" customFormat="1" ht="25" customHeight="1" spans="7:9">
      <c r="G1916" s="31"/>
      <c r="H1916" s="31"/>
      <c r="I1916" s="31"/>
    </row>
    <row r="1917" s="7" customFormat="1" ht="25" customHeight="1" spans="7:9">
      <c r="G1917" s="31"/>
      <c r="H1917" s="31"/>
      <c r="I1917" s="31"/>
    </row>
    <row r="1918" s="7" customFormat="1" ht="25" customHeight="1" spans="7:9">
      <c r="G1918" s="31"/>
      <c r="H1918" s="31"/>
      <c r="I1918" s="31"/>
    </row>
    <row r="1919" s="7" customFormat="1" ht="25" customHeight="1" spans="7:9">
      <c r="G1919" s="31"/>
      <c r="H1919" s="31"/>
      <c r="I1919" s="31"/>
    </row>
    <row r="1920" s="7" customFormat="1" ht="25" customHeight="1" spans="7:9">
      <c r="G1920" s="31"/>
      <c r="H1920" s="31"/>
      <c r="I1920" s="31"/>
    </row>
    <row r="1921" s="7" customFormat="1" ht="25" customHeight="1" spans="7:9">
      <c r="G1921" s="31"/>
      <c r="H1921" s="31"/>
      <c r="I1921" s="31"/>
    </row>
    <row r="1922" s="7" customFormat="1" ht="25" customHeight="1" spans="7:9">
      <c r="G1922" s="31"/>
      <c r="H1922" s="31"/>
      <c r="I1922" s="31"/>
    </row>
    <row r="1923" s="7" customFormat="1" ht="25" customHeight="1" spans="7:9">
      <c r="G1923" s="31"/>
      <c r="H1923" s="31"/>
      <c r="I1923" s="31"/>
    </row>
    <row r="1924" s="7" customFormat="1" ht="25" customHeight="1" spans="7:9">
      <c r="G1924" s="31"/>
      <c r="H1924" s="31"/>
      <c r="I1924" s="31"/>
    </row>
    <row r="1925" s="7" customFormat="1" ht="25" customHeight="1" spans="7:9">
      <c r="G1925" s="31"/>
      <c r="H1925" s="31"/>
      <c r="I1925" s="31"/>
    </row>
    <row r="1926" s="7" customFormat="1" ht="25" customHeight="1" spans="7:9">
      <c r="G1926" s="31"/>
      <c r="H1926" s="31"/>
      <c r="I1926" s="31"/>
    </row>
    <row r="1927" s="7" customFormat="1" ht="25" customHeight="1" spans="7:9">
      <c r="G1927" s="31"/>
      <c r="H1927" s="31"/>
      <c r="I1927" s="31"/>
    </row>
    <row r="1928" s="7" customFormat="1" ht="25" customHeight="1" spans="7:9">
      <c r="G1928" s="31"/>
      <c r="H1928" s="31"/>
      <c r="I1928" s="31"/>
    </row>
    <row r="1929" s="7" customFormat="1" ht="25" customHeight="1" spans="7:9">
      <c r="G1929" s="31"/>
      <c r="H1929" s="31"/>
      <c r="I1929" s="31"/>
    </row>
    <row r="1930" s="7" customFormat="1" ht="25" customHeight="1" spans="7:9">
      <c r="G1930" s="31"/>
      <c r="H1930" s="31"/>
      <c r="I1930" s="31"/>
    </row>
    <row r="1931" s="7" customFormat="1" ht="25" customHeight="1" spans="7:9">
      <c r="G1931" s="31"/>
      <c r="H1931" s="31"/>
      <c r="I1931" s="31"/>
    </row>
    <row r="1932" s="7" customFormat="1" ht="25" customHeight="1" spans="7:9">
      <c r="G1932" s="31"/>
      <c r="H1932" s="31"/>
      <c r="I1932" s="31"/>
    </row>
    <row r="1933" s="7" customFormat="1" ht="25" customHeight="1" spans="7:9">
      <c r="G1933" s="31"/>
      <c r="H1933" s="31"/>
      <c r="I1933" s="31"/>
    </row>
    <row r="1934" s="7" customFormat="1" ht="25" customHeight="1" spans="7:9">
      <c r="G1934" s="31"/>
      <c r="H1934" s="31"/>
      <c r="I1934" s="31"/>
    </row>
    <row r="1935" s="7" customFormat="1" ht="25" customHeight="1" spans="7:9">
      <c r="G1935" s="31"/>
      <c r="H1935" s="31"/>
      <c r="I1935" s="31"/>
    </row>
    <row r="1936" s="7" customFormat="1" ht="25" customHeight="1" spans="7:9">
      <c r="G1936" s="31"/>
      <c r="H1936" s="31"/>
      <c r="I1936" s="31"/>
    </row>
    <row r="1937" s="7" customFormat="1" ht="25" customHeight="1" spans="7:9">
      <c r="G1937" s="31"/>
      <c r="H1937" s="31"/>
      <c r="I1937" s="31"/>
    </row>
    <row r="1938" s="7" customFormat="1" ht="25" customHeight="1" spans="7:9">
      <c r="G1938" s="31"/>
      <c r="H1938" s="31"/>
      <c r="I1938" s="31"/>
    </row>
    <row r="1939" s="7" customFormat="1" ht="25" customHeight="1" spans="7:9">
      <c r="G1939" s="31"/>
      <c r="H1939" s="31"/>
      <c r="I1939" s="31"/>
    </row>
    <row r="1940" s="7" customFormat="1" ht="25" customHeight="1" spans="7:9">
      <c r="G1940" s="31"/>
      <c r="H1940" s="31"/>
      <c r="I1940" s="31"/>
    </row>
    <row r="1941" s="7" customFormat="1" ht="25" customHeight="1" spans="7:9">
      <c r="G1941" s="31"/>
      <c r="H1941" s="31"/>
      <c r="I1941" s="31"/>
    </row>
    <row r="1942" s="7" customFormat="1" ht="25" customHeight="1" spans="7:9">
      <c r="G1942" s="31"/>
      <c r="H1942" s="31"/>
      <c r="I1942" s="31"/>
    </row>
    <row r="1943" s="7" customFormat="1" ht="25" customHeight="1" spans="7:9">
      <c r="G1943" s="31"/>
      <c r="H1943" s="31"/>
      <c r="I1943" s="31"/>
    </row>
    <row r="1944" s="7" customFormat="1" ht="25" customHeight="1" spans="7:9">
      <c r="G1944" s="31"/>
      <c r="H1944" s="31"/>
      <c r="I1944" s="31"/>
    </row>
    <row r="1945" s="7" customFormat="1" ht="25" customHeight="1" spans="7:9">
      <c r="G1945" s="31"/>
      <c r="H1945" s="31"/>
      <c r="I1945" s="31"/>
    </row>
    <row r="1946" s="7" customFormat="1" ht="25" customHeight="1" spans="7:9">
      <c r="G1946" s="31"/>
      <c r="H1946" s="31"/>
      <c r="I1946" s="31"/>
    </row>
    <row r="1947" s="7" customFormat="1" ht="25" customHeight="1" spans="7:9">
      <c r="G1947" s="31"/>
      <c r="H1947" s="31"/>
      <c r="I1947" s="31"/>
    </row>
    <row r="1948" s="7" customFormat="1" ht="25" customHeight="1" spans="7:9">
      <c r="G1948" s="31"/>
      <c r="H1948" s="31"/>
      <c r="I1948" s="31"/>
    </row>
    <row r="1949" s="7" customFormat="1" ht="25" customHeight="1" spans="7:9">
      <c r="G1949" s="31"/>
      <c r="H1949" s="31"/>
      <c r="I1949" s="31"/>
    </row>
    <row r="1950" s="7" customFormat="1" ht="25" customHeight="1" spans="7:9">
      <c r="G1950" s="31"/>
      <c r="H1950" s="31"/>
      <c r="I1950" s="31"/>
    </row>
    <row r="1951" s="7" customFormat="1" ht="25" customHeight="1" spans="7:9">
      <c r="G1951" s="31"/>
      <c r="H1951" s="31"/>
      <c r="I1951" s="31"/>
    </row>
    <row r="1952" s="7" customFormat="1" ht="25" customHeight="1" spans="7:9">
      <c r="G1952" s="31"/>
      <c r="H1952" s="31"/>
      <c r="I1952" s="31"/>
    </row>
    <row r="1953" s="7" customFormat="1" ht="25" customHeight="1" spans="7:9">
      <c r="G1953" s="31"/>
      <c r="H1953" s="31"/>
      <c r="I1953" s="31"/>
    </row>
    <row r="1954" s="7" customFormat="1" ht="25" customHeight="1" spans="7:9">
      <c r="G1954" s="31"/>
      <c r="H1954" s="31"/>
      <c r="I1954" s="31"/>
    </row>
    <row r="1955" s="7" customFormat="1" ht="25" customHeight="1" spans="7:9">
      <c r="G1955" s="31"/>
      <c r="H1955" s="31"/>
      <c r="I1955" s="31"/>
    </row>
    <row r="1956" s="7" customFormat="1" ht="25" customHeight="1" spans="7:9">
      <c r="G1956" s="31"/>
      <c r="H1956" s="31"/>
      <c r="I1956" s="31"/>
    </row>
    <row r="1957" s="7" customFormat="1" ht="25" customHeight="1" spans="7:9">
      <c r="G1957" s="31"/>
      <c r="H1957" s="31"/>
      <c r="I1957" s="31"/>
    </row>
    <row r="1958" s="7" customFormat="1" ht="25" customHeight="1" spans="7:9">
      <c r="G1958" s="31"/>
      <c r="H1958" s="31"/>
      <c r="I1958" s="31"/>
    </row>
    <row r="1959" s="7" customFormat="1" ht="25" customHeight="1" spans="7:9">
      <c r="G1959" s="31"/>
      <c r="H1959" s="31"/>
      <c r="I1959" s="31"/>
    </row>
    <row r="1960" s="7" customFormat="1" ht="25" customHeight="1" spans="7:9">
      <c r="G1960" s="31"/>
      <c r="H1960" s="31"/>
      <c r="I1960" s="31"/>
    </row>
    <row r="1961" s="7" customFormat="1" ht="25" customHeight="1" spans="7:9">
      <c r="G1961" s="31"/>
      <c r="H1961" s="31"/>
      <c r="I1961" s="31"/>
    </row>
    <row r="1962" s="7" customFormat="1" ht="25" customHeight="1" spans="7:9">
      <c r="G1962" s="31"/>
      <c r="H1962" s="31"/>
      <c r="I1962" s="31"/>
    </row>
    <row r="1963" s="7" customFormat="1" ht="25" customHeight="1" spans="7:9">
      <c r="G1963" s="31"/>
      <c r="H1963" s="31"/>
      <c r="I1963" s="31"/>
    </row>
    <row r="1964" s="7" customFormat="1" ht="25" customHeight="1" spans="7:9">
      <c r="G1964" s="31"/>
      <c r="H1964" s="31"/>
      <c r="I1964" s="31"/>
    </row>
    <row r="1965" s="7" customFormat="1" ht="25" customHeight="1" spans="7:9">
      <c r="G1965" s="31"/>
      <c r="H1965" s="31"/>
      <c r="I1965" s="31"/>
    </row>
    <row r="1966" s="7" customFormat="1" ht="25" customHeight="1" spans="7:9">
      <c r="G1966" s="31"/>
      <c r="H1966" s="31"/>
      <c r="I1966" s="31"/>
    </row>
    <row r="1967" s="7" customFormat="1" ht="25" customHeight="1" spans="7:9">
      <c r="G1967" s="31"/>
      <c r="H1967" s="31"/>
      <c r="I1967" s="31"/>
    </row>
    <row r="1968" s="7" customFormat="1" ht="25" customHeight="1" spans="7:9">
      <c r="G1968" s="31"/>
      <c r="H1968" s="31"/>
      <c r="I1968" s="31"/>
    </row>
    <row r="1969" s="7" customFormat="1" ht="25" customHeight="1" spans="7:9">
      <c r="G1969" s="31"/>
      <c r="H1969" s="31"/>
      <c r="I1969" s="31"/>
    </row>
    <row r="1970" s="7" customFormat="1" ht="25" customHeight="1" spans="7:9">
      <c r="G1970" s="31"/>
      <c r="H1970" s="31"/>
      <c r="I1970" s="31"/>
    </row>
    <row r="1971" s="7" customFormat="1" ht="25" customHeight="1" spans="7:9">
      <c r="G1971" s="31"/>
      <c r="H1971" s="31"/>
      <c r="I1971" s="31"/>
    </row>
    <row r="1972" s="7" customFormat="1" ht="25" customHeight="1" spans="7:9">
      <c r="G1972" s="31"/>
      <c r="H1972" s="31"/>
      <c r="I1972" s="31"/>
    </row>
    <row r="1973" s="7" customFormat="1" ht="25" customHeight="1" spans="7:9">
      <c r="G1973" s="31"/>
      <c r="H1973" s="31"/>
      <c r="I1973" s="31"/>
    </row>
    <row r="1974" s="7" customFormat="1" ht="25" customHeight="1" spans="7:9">
      <c r="G1974" s="31"/>
      <c r="H1974" s="31"/>
      <c r="I1974" s="31"/>
    </row>
    <row r="1975" s="7" customFormat="1" ht="25" customHeight="1" spans="7:9">
      <c r="G1975" s="31"/>
      <c r="H1975" s="31"/>
      <c r="I1975" s="31"/>
    </row>
    <row r="1976" s="7" customFormat="1" ht="25" customHeight="1" spans="7:9">
      <c r="G1976" s="31"/>
      <c r="H1976" s="31"/>
      <c r="I1976" s="31"/>
    </row>
    <row r="1977" s="7" customFormat="1" ht="25" customHeight="1" spans="7:9">
      <c r="G1977" s="31"/>
      <c r="H1977" s="31"/>
      <c r="I1977" s="31"/>
    </row>
    <row r="1978" s="7" customFormat="1" ht="25" customHeight="1" spans="7:9">
      <c r="G1978" s="31"/>
      <c r="H1978" s="31"/>
      <c r="I1978" s="31"/>
    </row>
    <row r="1979" s="7" customFormat="1" ht="25" customHeight="1" spans="7:9">
      <c r="G1979" s="31"/>
      <c r="H1979" s="31"/>
      <c r="I1979" s="31"/>
    </row>
    <row r="1980" s="7" customFormat="1" ht="25" customHeight="1" spans="7:9">
      <c r="G1980" s="31"/>
      <c r="H1980" s="31"/>
      <c r="I1980" s="31"/>
    </row>
    <row r="1981" s="7" customFormat="1" ht="25" customHeight="1" spans="7:9">
      <c r="G1981" s="31"/>
      <c r="H1981" s="31"/>
      <c r="I1981" s="31"/>
    </row>
    <row r="1982" s="7" customFormat="1" ht="25" customHeight="1" spans="7:9">
      <c r="G1982" s="31"/>
      <c r="H1982" s="31"/>
      <c r="I1982" s="31"/>
    </row>
    <row r="1983" s="7" customFormat="1" ht="25" customHeight="1" spans="7:9">
      <c r="G1983" s="31"/>
      <c r="H1983" s="31"/>
      <c r="I1983" s="31"/>
    </row>
    <row r="1984" s="7" customFormat="1" ht="25" customHeight="1" spans="7:9">
      <c r="G1984" s="31"/>
      <c r="H1984" s="31"/>
      <c r="I1984" s="31"/>
    </row>
    <row r="1985" s="7" customFormat="1" ht="25" customHeight="1" spans="7:9">
      <c r="G1985" s="31"/>
      <c r="H1985" s="31"/>
      <c r="I1985" s="31"/>
    </row>
    <row r="1986" s="7" customFormat="1" ht="25" customHeight="1" spans="7:9">
      <c r="G1986" s="31"/>
      <c r="H1986" s="31"/>
      <c r="I1986" s="31"/>
    </row>
    <row r="1987" s="7" customFormat="1" ht="25" customHeight="1" spans="7:9">
      <c r="G1987" s="31"/>
      <c r="H1987" s="31"/>
      <c r="I1987" s="31"/>
    </row>
    <row r="1988" s="7" customFormat="1" ht="25" customHeight="1" spans="7:9">
      <c r="G1988" s="31"/>
      <c r="H1988" s="31"/>
      <c r="I1988" s="31"/>
    </row>
    <row r="1989" s="7" customFormat="1" ht="25" customHeight="1" spans="7:9">
      <c r="G1989" s="31"/>
      <c r="H1989" s="31"/>
      <c r="I1989" s="31"/>
    </row>
    <row r="1990" s="7" customFormat="1" ht="25" customHeight="1" spans="7:9">
      <c r="G1990" s="31"/>
      <c r="H1990" s="31"/>
      <c r="I1990" s="31"/>
    </row>
    <row r="1991" s="7" customFormat="1" ht="25" customHeight="1" spans="7:9">
      <c r="G1991" s="31"/>
      <c r="H1991" s="31"/>
      <c r="I1991" s="31"/>
    </row>
    <row r="1992" s="7" customFormat="1" ht="25" customHeight="1" spans="7:9">
      <c r="G1992" s="31"/>
      <c r="H1992" s="31"/>
      <c r="I1992" s="31"/>
    </row>
    <row r="1993" s="7" customFormat="1" ht="25" customHeight="1" spans="7:9">
      <c r="G1993" s="31"/>
      <c r="H1993" s="31"/>
      <c r="I1993" s="31"/>
    </row>
    <row r="1994" s="7" customFormat="1" ht="25" customHeight="1" spans="7:9">
      <c r="G1994" s="31"/>
      <c r="H1994" s="31"/>
      <c r="I1994" s="31"/>
    </row>
    <row r="1995" s="7" customFormat="1" ht="25" customHeight="1" spans="7:9">
      <c r="G1995" s="31"/>
      <c r="H1995" s="31"/>
      <c r="I1995" s="31"/>
    </row>
    <row r="1996" s="7" customFormat="1" ht="25" customHeight="1" spans="7:9">
      <c r="G1996" s="31"/>
      <c r="H1996" s="31"/>
      <c r="I1996" s="31"/>
    </row>
    <row r="1997" s="7" customFormat="1" ht="25" customHeight="1" spans="7:9">
      <c r="G1997" s="31"/>
      <c r="H1997" s="31"/>
      <c r="I1997" s="31"/>
    </row>
    <row r="1998" s="7" customFormat="1" ht="25" customHeight="1" spans="7:9">
      <c r="G1998" s="31"/>
      <c r="H1998" s="31"/>
      <c r="I1998" s="31"/>
    </row>
    <row r="1999" s="7" customFormat="1" ht="25" customHeight="1" spans="7:9">
      <c r="G1999" s="31"/>
      <c r="H1999" s="31"/>
      <c r="I1999" s="31"/>
    </row>
    <row r="2000" s="7" customFormat="1" ht="25" customHeight="1" spans="7:9">
      <c r="G2000" s="31"/>
      <c r="H2000" s="31"/>
      <c r="I2000" s="31"/>
    </row>
    <row r="2001" s="7" customFormat="1" ht="25" customHeight="1" spans="7:9">
      <c r="G2001" s="31"/>
      <c r="H2001" s="31"/>
      <c r="I2001" s="31"/>
    </row>
    <row r="2002" s="7" customFormat="1" ht="25" customHeight="1" spans="7:9">
      <c r="G2002" s="31"/>
      <c r="H2002" s="31"/>
      <c r="I2002" s="31"/>
    </row>
    <row r="2003" s="7" customFormat="1" ht="25" customHeight="1" spans="7:9">
      <c r="G2003" s="31"/>
      <c r="H2003" s="31"/>
      <c r="I2003" s="31"/>
    </row>
    <row r="2004" s="7" customFormat="1" ht="25" customHeight="1" spans="7:9">
      <c r="G2004" s="31"/>
      <c r="H2004" s="31"/>
      <c r="I2004" s="31"/>
    </row>
    <row r="2005" s="7" customFormat="1" ht="25" customHeight="1" spans="7:9">
      <c r="G2005" s="31"/>
      <c r="H2005" s="31"/>
      <c r="I2005" s="31"/>
    </row>
    <row r="2006" s="7" customFormat="1" ht="25" customHeight="1" spans="7:9">
      <c r="G2006" s="31"/>
      <c r="H2006" s="31"/>
      <c r="I2006" s="31"/>
    </row>
    <row r="2007" s="7" customFormat="1" ht="25" customHeight="1" spans="7:9">
      <c r="G2007" s="31"/>
      <c r="H2007" s="31"/>
      <c r="I2007" s="31"/>
    </row>
    <row r="2008" s="7" customFormat="1" ht="25" customHeight="1" spans="7:9">
      <c r="G2008" s="31"/>
      <c r="H2008" s="31"/>
      <c r="I2008" s="31"/>
    </row>
    <row r="2009" s="7" customFormat="1" ht="25" customHeight="1" spans="7:9">
      <c r="G2009" s="31"/>
      <c r="H2009" s="31"/>
      <c r="I2009" s="31"/>
    </row>
    <row r="2010" s="7" customFormat="1" ht="25" customHeight="1" spans="7:9">
      <c r="G2010" s="31"/>
      <c r="H2010" s="31"/>
      <c r="I2010" s="31"/>
    </row>
    <row r="2011" s="7" customFormat="1" ht="25" customHeight="1" spans="7:9">
      <c r="G2011" s="31"/>
      <c r="H2011" s="31"/>
      <c r="I2011" s="31"/>
    </row>
    <row r="2012" s="7" customFormat="1" ht="25" customHeight="1" spans="7:9">
      <c r="G2012" s="31"/>
      <c r="H2012" s="31"/>
      <c r="I2012" s="31"/>
    </row>
  </sheetData>
  <autoFilter ref="A4:I37">
    <extLst/>
  </autoFilter>
  <mergeCells count="12">
    <mergeCell ref="A2:I2"/>
    <mergeCell ref="A5:F5"/>
    <mergeCell ref="A6:F6"/>
    <mergeCell ref="A8:F8"/>
    <mergeCell ref="A12:F12"/>
    <mergeCell ref="A16:F16"/>
    <mergeCell ref="A18:F18"/>
    <mergeCell ref="A24:F24"/>
    <mergeCell ref="A27:F27"/>
    <mergeCell ref="A31:F31"/>
    <mergeCell ref="A34:F34"/>
    <mergeCell ref="A36:F36"/>
  </mergeCells>
  <conditionalFormatting sqref="I20">
    <cfRule type="expression" dxfId="0" priority="2">
      <formula>#REF!&lt;&gt;""</formula>
    </cfRule>
  </conditionalFormatting>
  <conditionalFormatting sqref="I21">
    <cfRule type="expression" dxfId="0" priority="1">
      <formula>#REF!&lt;&gt;""</formula>
    </cfRule>
  </conditionalFormatting>
  <conditionalFormatting sqref="I38:I2012">
    <cfRule type="expression" dxfId="0" priority="5">
      <formula>#REF!&lt;&gt;""</formula>
    </cfRule>
  </conditionalFormatting>
  <conditionalFormatting sqref="J20:J21">
    <cfRule type="expression" dxfId="0" priority="3">
      <formula>#REF!&lt;&gt;""</formula>
    </cfRule>
  </conditionalFormatting>
  <conditionalFormatting sqref="G20:H21">
    <cfRule type="expression" dxfId="0" priority="14">
      <formula>#REF!&lt;&gt;""</formula>
    </cfRule>
  </conditionalFormatting>
  <conditionalFormatting sqref="C38:C2012 E38:E2012 G38:H2012">
    <cfRule type="expression" dxfId="0" priority="18">
      <formula>#REF!&lt;&gt;""</formula>
    </cfRule>
  </conditionalFormatting>
  <printOptions horizontalCentered="1" verticalCentered="1"/>
  <pageMargins left="0.700694444444445" right="0.700694444444445" top="0.751388888888889" bottom="0.751388888888889" header="0.298611111111111" footer="0.298611111111111"/>
  <pageSetup paperSize="9" scale="75" fitToHeight="0" orientation="landscape" horizontalDpi="600" verticalDpi="300"/>
  <headerFooter/>
  <rowBreaks count="1" manualBreakCount="1">
    <brk id="1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4.2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2</v>
      </c>
      <c r="B1" t="s">
        <v>90</v>
      </c>
      <c r="C1" t="s">
        <v>91</v>
      </c>
      <c r="E1" t="s">
        <v>90</v>
      </c>
      <c r="F1" t="s">
        <v>91</v>
      </c>
      <c r="G1" t="s">
        <v>92</v>
      </c>
    </row>
    <row r="2" spans="1:8">
      <c r="A2">
        <v>1</v>
      </c>
      <c r="B2" t="s">
        <v>93</v>
      </c>
      <c r="C2" t="s">
        <v>94</v>
      </c>
      <c r="D2" t="str">
        <f>MATCH(B2,B:B,0)&amp;":"&amp;MATCH(B2,B:B,0)+COUNTIFS($B$2:$B$43,B2)-1</f>
        <v>2:13</v>
      </c>
      <c r="E2" t="s">
        <v>95</v>
      </c>
      <c r="F2" t="s">
        <v>94</v>
      </c>
      <c r="G2" t="s">
        <v>93</v>
      </c>
      <c r="H2" t="str">
        <f>"C"&amp;MATCH(G2,B:B,0)&amp;":C"&amp;MATCH(G2,B:B,0)+COUNTIFS($B$2:$B$43,G2)-1</f>
        <v>C2:C13</v>
      </c>
    </row>
    <row r="3" spans="1:8">
      <c r="A3">
        <v>2</v>
      </c>
      <c r="B3" t="s">
        <v>93</v>
      </c>
      <c r="C3" t="s">
        <v>96</v>
      </c>
      <c r="D3" t="str">
        <f t="shared" ref="D3:D17" si="0">MATCH(B3,B:B,0)&amp;":"&amp;MATCH(B3,B:B,0)+COUNTIFS($B$2:$B$43,B3)-1</f>
        <v>2:13</v>
      </c>
      <c r="E3" t="s">
        <v>95</v>
      </c>
      <c r="F3" t="s">
        <v>96</v>
      </c>
      <c r="G3" t="s">
        <v>97</v>
      </c>
      <c r="H3" t="str">
        <f t="shared" ref="H3:H9" si="1">"C"&amp;MATCH(G3,B:B,0)&amp;":C"&amp;MATCH(G3,B:B,0)+COUNTIFS($B$2:$B$43,G3)-1</f>
        <v>C14:C24</v>
      </c>
    </row>
    <row r="4" spans="1:8">
      <c r="A4">
        <v>3</v>
      </c>
      <c r="B4" t="s">
        <v>93</v>
      </c>
      <c r="C4" t="s">
        <v>98</v>
      </c>
      <c r="D4" t="str">
        <f t="shared" si="0"/>
        <v>2:13</v>
      </c>
      <c r="E4" t="s">
        <v>95</v>
      </c>
      <c r="F4" t="s">
        <v>98</v>
      </c>
      <c r="G4" t="s">
        <v>99</v>
      </c>
      <c r="H4" t="str">
        <f t="shared" si="1"/>
        <v>C25:C36</v>
      </c>
    </row>
    <row r="5" spans="1:8">
      <c r="A5">
        <v>4</v>
      </c>
      <c r="B5" t="s">
        <v>93</v>
      </c>
      <c r="C5" t="s">
        <v>100</v>
      </c>
      <c r="D5" t="str">
        <f t="shared" si="0"/>
        <v>2:13</v>
      </c>
      <c r="E5" t="s">
        <v>95</v>
      </c>
      <c r="F5" t="s">
        <v>100</v>
      </c>
      <c r="G5" t="s">
        <v>101</v>
      </c>
      <c r="H5" t="str">
        <f t="shared" si="1"/>
        <v>C37:C37</v>
      </c>
    </row>
    <row r="6" spans="1:8">
      <c r="A6">
        <v>5</v>
      </c>
      <c r="B6" t="s">
        <v>93</v>
      </c>
      <c r="C6" t="s">
        <v>102</v>
      </c>
      <c r="D6" t="str">
        <f t="shared" si="0"/>
        <v>2:13</v>
      </c>
      <c r="E6" t="s">
        <v>95</v>
      </c>
      <c r="F6" t="s">
        <v>102</v>
      </c>
      <c r="G6" t="s">
        <v>103</v>
      </c>
      <c r="H6" t="str">
        <f t="shared" si="1"/>
        <v>C38:C38</v>
      </c>
    </row>
    <row r="7" spans="1:8">
      <c r="A7">
        <v>6</v>
      </c>
      <c r="B7" t="s">
        <v>93</v>
      </c>
      <c r="C7" t="s">
        <v>104</v>
      </c>
      <c r="D7" t="str">
        <f t="shared" si="0"/>
        <v>2:13</v>
      </c>
      <c r="E7" t="s">
        <v>95</v>
      </c>
      <c r="F7" t="s">
        <v>104</v>
      </c>
      <c r="G7" t="s">
        <v>105</v>
      </c>
      <c r="H7" t="str">
        <f t="shared" si="1"/>
        <v>C39:C40</v>
      </c>
    </row>
    <row r="8" spans="1:8">
      <c r="A8">
        <v>7</v>
      </c>
      <c r="B8" t="s">
        <v>93</v>
      </c>
      <c r="C8" t="s">
        <v>106</v>
      </c>
      <c r="D8" t="str">
        <f t="shared" si="0"/>
        <v>2:13</v>
      </c>
      <c r="E8" t="s">
        <v>95</v>
      </c>
      <c r="F8" t="s">
        <v>106</v>
      </c>
      <c r="G8" t="s">
        <v>107</v>
      </c>
      <c r="H8" t="str">
        <f t="shared" si="1"/>
        <v>C41:C41</v>
      </c>
    </row>
    <row r="9" spans="1:8">
      <c r="A9">
        <v>8</v>
      </c>
      <c r="B9" t="s">
        <v>93</v>
      </c>
      <c r="C9" t="s">
        <v>108</v>
      </c>
      <c r="D9" t="str">
        <f t="shared" si="0"/>
        <v>2:13</v>
      </c>
      <c r="E9" t="s">
        <v>95</v>
      </c>
      <c r="F9" t="s">
        <v>108</v>
      </c>
      <c r="G9" t="s">
        <v>109</v>
      </c>
      <c r="H9" t="str">
        <f t="shared" si="1"/>
        <v>C42:C43</v>
      </c>
    </row>
    <row r="10" spans="1:8">
      <c r="A10">
        <v>9</v>
      </c>
      <c r="B10" t="s">
        <v>93</v>
      </c>
      <c r="C10" t="s">
        <v>110</v>
      </c>
      <c r="D10" t="str">
        <f t="shared" si="0"/>
        <v>2:13</v>
      </c>
      <c r="E10" t="s">
        <v>95</v>
      </c>
      <c r="F10" t="s">
        <v>110</v>
      </c>
      <c r="G10" s="1" t="s">
        <v>95</v>
      </c>
      <c r="H10" s="1" t="str">
        <f>"F"&amp;MATCH(G10,E:E,0)&amp;":F"&amp;MATCH(G10,E:E,0)+COUNTIFS($E$2:$E$43,G10)-1</f>
        <v>F2:F13</v>
      </c>
    </row>
    <row r="11" spans="1:8">
      <c r="A11">
        <v>10</v>
      </c>
      <c r="B11" t="s">
        <v>93</v>
      </c>
      <c r="C11" t="s">
        <v>111</v>
      </c>
      <c r="D11" t="str">
        <f t="shared" si="0"/>
        <v>2:13</v>
      </c>
      <c r="E11" t="s">
        <v>95</v>
      </c>
      <c r="F11" t="s">
        <v>112</v>
      </c>
      <c r="G11" s="1" t="s">
        <v>113</v>
      </c>
      <c r="H11" s="1" t="str">
        <f>"F"&amp;MATCH(G11,E:E,0)&amp;":F"&amp;MATCH(G11,E:E,0)+COUNTIFS($E$2:$E$43,G11)-1</f>
        <v>F14:F24</v>
      </c>
    </row>
    <row r="12" spans="1:8">
      <c r="A12">
        <v>11</v>
      </c>
      <c r="B12" t="s">
        <v>93</v>
      </c>
      <c r="C12" t="s">
        <v>112</v>
      </c>
      <c r="D12" t="str">
        <f t="shared" si="0"/>
        <v>2:13</v>
      </c>
      <c r="E12" t="s">
        <v>95</v>
      </c>
      <c r="F12" t="s">
        <v>114</v>
      </c>
      <c r="G12" s="1" t="s">
        <v>115</v>
      </c>
      <c r="H12" s="1" t="str">
        <f>"F"&amp;MATCH(G12,E:E,0)&amp;":F"&amp;MATCH(G12,E:E,0)+COUNTIFS($E$2:$E$43,G12)-1</f>
        <v>F25:F36</v>
      </c>
    </row>
    <row r="13" spans="1:8">
      <c r="A13">
        <v>12</v>
      </c>
      <c r="B13" t="s">
        <v>93</v>
      </c>
      <c r="C13" t="s">
        <v>114</v>
      </c>
      <c r="D13" t="str">
        <f t="shared" si="0"/>
        <v>2:13</v>
      </c>
      <c r="E13" t="s">
        <v>95</v>
      </c>
      <c r="F13" t="s">
        <v>116</v>
      </c>
      <c r="G13" s="1" t="s">
        <v>117</v>
      </c>
      <c r="H13" s="1" t="str">
        <f>"F"&amp;MATCH(G13,E:E,0)&amp;":F"&amp;MATCH(G13,E:E,0)+COUNTIFS($E$2:$E$43,G13)-1</f>
        <v>F37:F38</v>
      </c>
    </row>
    <row r="14" spans="1:6">
      <c r="A14">
        <v>13</v>
      </c>
      <c r="B14" t="s">
        <v>97</v>
      </c>
      <c r="C14" t="s">
        <v>118</v>
      </c>
      <c r="D14" t="str">
        <f t="shared" si="0"/>
        <v>14:24</v>
      </c>
      <c r="E14" t="s">
        <v>113</v>
      </c>
      <c r="F14" t="s">
        <v>118</v>
      </c>
    </row>
    <row r="15" spans="1:6">
      <c r="A15">
        <v>14</v>
      </c>
      <c r="B15" t="s">
        <v>97</v>
      </c>
      <c r="C15" t="s">
        <v>119</v>
      </c>
      <c r="D15" t="str">
        <f t="shared" ref="D15:D43" si="2">MATCH(B15,B:B,0)&amp;":"&amp;MATCH(B15,B:B,0)+COUNTIFS($B$2:$B$43,B15)-1</f>
        <v>14:24</v>
      </c>
      <c r="E15" t="s">
        <v>113</v>
      </c>
      <c r="F15" t="s">
        <v>119</v>
      </c>
    </row>
    <row r="16" spans="1:6">
      <c r="A16">
        <v>15</v>
      </c>
      <c r="B16" t="s">
        <v>97</v>
      </c>
      <c r="C16" t="s">
        <v>120</v>
      </c>
      <c r="D16" t="str">
        <f t="shared" si="2"/>
        <v>14:24</v>
      </c>
      <c r="E16" t="s">
        <v>113</v>
      </c>
      <c r="F16" t="s">
        <v>120</v>
      </c>
    </row>
    <row r="17" spans="1:6">
      <c r="A17">
        <v>16</v>
      </c>
      <c r="B17" t="s">
        <v>97</v>
      </c>
      <c r="C17" t="s">
        <v>121</v>
      </c>
      <c r="D17" t="str">
        <f t="shared" si="2"/>
        <v>14:24</v>
      </c>
      <c r="E17" t="s">
        <v>113</v>
      </c>
      <c r="F17" t="s">
        <v>121</v>
      </c>
    </row>
    <row r="18" spans="1:6">
      <c r="A18">
        <v>17</v>
      </c>
      <c r="B18" t="s">
        <v>97</v>
      </c>
      <c r="C18" t="s">
        <v>122</v>
      </c>
      <c r="D18" t="str">
        <f t="shared" si="2"/>
        <v>14:24</v>
      </c>
      <c r="E18" t="s">
        <v>113</v>
      </c>
      <c r="F18" t="s">
        <v>122</v>
      </c>
    </row>
    <row r="19" spans="1:6">
      <c r="A19">
        <v>18</v>
      </c>
      <c r="B19" t="s">
        <v>97</v>
      </c>
      <c r="C19" t="s">
        <v>123</v>
      </c>
      <c r="D19" t="str">
        <f t="shared" si="2"/>
        <v>14:24</v>
      </c>
      <c r="E19" t="s">
        <v>113</v>
      </c>
      <c r="F19" t="s">
        <v>123</v>
      </c>
    </row>
    <row r="20" spans="1:6">
      <c r="A20">
        <v>19</v>
      </c>
      <c r="B20" t="s">
        <v>97</v>
      </c>
      <c r="C20" t="s">
        <v>124</v>
      </c>
      <c r="D20" t="str">
        <f t="shared" si="2"/>
        <v>14:24</v>
      </c>
      <c r="E20" t="s">
        <v>113</v>
      </c>
      <c r="F20" t="s">
        <v>124</v>
      </c>
    </row>
    <row r="21" spans="1:6">
      <c r="A21">
        <v>20</v>
      </c>
      <c r="B21" t="s">
        <v>97</v>
      </c>
      <c r="C21" t="s">
        <v>125</v>
      </c>
      <c r="D21" t="str">
        <f t="shared" si="2"/>
        <v>14:24</v>
      </c>
      <c r="E21" t="s">
        <v>113</v>
      </c>
      <c r="F21" t="s">
        <v>125</v>
      </c>
    </row>
    <row r="22" spans="1:6">
      <c r="A22">
        <v>21</v>
      </c>
      <c r="B22" t="s">
        <v>97</v>
      </c>
      <c r="C22" t="s">
        <v>126</v>
      </c>
      <c r="D22" t="str">
        <f t="shared" si="2"/>
        <v>14:24</v>
      </c>
      <c r="E22" t="s">
        <v>113</v>
      </c>
      <c r="F22" t="s">
        <v>126</v>
      </c>
    </row>
    <row r="23" spans="1:6">
      <c r="A23">
        <v>22</v>
      </c>
      <c r="B23" t="s">
        <v>97</v>
      </c>
      <c r="C23" t="s">
        <v>127</v>
      </c>
      <c r="D23" t="str">
        <f t="shared" si="2"/>
        <v>14:24</v>
      </c>
      <c r="E23" t="s">
        <v>113</v>
      </c>
      <c r="F23" t="s">
        <v>127</v>
      </c>
    </row>
    <row r="24" spans="1:6">
      <c r="A24">
        <v>23</v>
      </c>
      <c r="B24" t="s">
        <v>97</v>
      </c>
      <c r="C24" t="s">
        <v>128</v>
      </c>
      <c r="D24" t="str">
        <f t="shared" si="2"/>
        <v>14:24</v>
      </c>
      <c r="E24" t="s">
        <v>113</v>
      </c>
      <c r="F24" t="s">
        <v>129</v>
      </c>
    </row>
    <row r="25" spans="1:6">
      <c r="A25">
        <v>24</v>
      </c>
      <c r="B25" t="s">
        <v>99</v>
      </c>
      <c r="C25" t="s">
        <v>130</v>
      </c>
      <c r="D25" t="str">
        <f t="shared" si="2"/>
        <v>25:36</v>
      </c>
      <c r="E25" t="s">
        <v>115</v>
      </c>
      <c r="F25" t="s">
        <v>130</v>
      </c>
    </row>
    <row r="26" spans="1:6">
      <c r="A26">
        <v>25</v>
      </c>
      <c r="B26" t="s">
        <v>99</v>
      </c>
      <c r="C26" t="s">
        <v>131</v>
      </c>
      <c r="D26" t="str">
        <f t="shared" si="2"/>
        <v>25:36</v>
      </c>
      <c r="E26" t="s">
        <v>115</v>
      </c>
      <c r="F26" t="s">
        <v>131</v>
      </c>
    </row>
    <row r="27" spans="1:6">
      <c r="A27">
        <v>26</v>
      </c>
      <c r="B27" t="s">
        <v>99</v>
      </c>
      <c r="C27" t="s">
        <v>132</v>
      </c>
      <c r="D27" t="str">
        <f t="shared" si="2"/>
        <v>25:36</v>
      </c>
      <c r="E27" t="s">
        <v>115</v>
      </c>
      <c r="F27" t="s">
        <v>132</v>
      </c>
    </row>
    <row r="28" spans="1:6">
      <c r="A28">
        <v>27</v>
      </c>
      <c r="B28" t="s">
        <v>99</v>
      </c>
      <c r="C28" t="s">
        <v>133</v>
      </c>
      <c r="D28" t="str">
        <f t="shared" si="2"/>
        <v>25:36</v>
      </c>
      <c r="E28" t="s">
        <v>115</v>
      </c>
      <c r="F28" t="s">
        <v>134</v>
      </c>
    </row>
    <row r="29" spans="1:6">
      <c r="A29">
        <v>28</v>
      </c>
      <c r="B29" t="s">
        <v>99</v>
      </c>
      <c r="C29" t="s">
        <v>134</v>
      </c>
      <c r="D29" t="str">
        <f t="shared" si="2"/>
        <v>25:36</v>
      </c>
      <c r="E29" t="s">
        <v>115</v>
      </c>
      <c r="F29" t="s">
        <v>135</v>
      </c>
    </row>
    <row r="30" spans="1:6">
      <c r="A30">
        <v>29</v>
      </c>
      <c r="B30" t="s">
        <v>99</v>
      </c>
      <c r="C30" t="s">
        <v>135</v>
      </c>
      <c r="D30" t="str">
        <f t="shared" si="2"/>
        <v>25:36</v>
      </c>
      <c r="E30" t="s">
        <v>115</v>
      </c>
      <c r="F30" t="s">
        <v>136</v>
      </c>
    </row>
    <row r="31" spans="1:6">
      <c r="A31">
        <v>30</v>
      </c>
      <c r="B31" t="s">
        <v>99</v>
      </c>
      <c r="C31" t="s">
        <v>136</v>
      </c>
      <c r="D31" t="str">
        <f t="shared" si="2"/>
        <v>25:36</v>
      </c>
      <c r="E31" t="s">
        <v>115</v>
      </c>
      <c r="F31" t="s">
        <v>137</v>
      </c>
    </row>
    <row r="32" spans="1:6">
      <c r="A32">
        <v>31</v>
      </c>
      <c r="B32" t="s">
        <v>99</v>
      </c>
      <c r="C32" t="s">
        <v>137</v>
      </c>
      <c r="D32" t="str">
        <f t="shared" si="2"/>
        <v>25:36</v>
      </c>
      <c r="E32" t="s">
        <v>115</v>
      </c>
      <c r="F32" t="s">
        <v>138</v>
      </c>
    </row>
    <row r="33" spans="1:6">
      <c r="A33">
        <v>32</v>
      </c>
      <c r="B33" t="s">
        <v>99</v>
      </c>
      <c r="C33" t="s">
        <v>138</v>
      </c>
      <c r="D33" t="str">
        <f t="shared" si="2"/>
        <v>25:36</v>
      </c>
      <c r="E33" t="s">
        <v>115</v>
      </c>
      <c r="F33" t="s">
        <v>139</v>
      </c>
    </row>
    <row r="34" spans="1:6">
      <c r="A34">
        <v>33</v>
      </c>
      <c r="B34" t="s">
        <v>99</v>
      </c>
      <c r="C34" t="s">
        <v>139</v>
      </c>
      <c r="D34" t="str">
        <f t="shared" si="2"/>
        <v>25:36</v>
      </c>
      <c r="E34" t="s">
        <v>115</v>
      </c>
      <c r="F34" t="s">
        <v>140</v>
      </c>
    </row>
    <row r="35" spans="1:6">
      <c r="A35">
        <v>34</v>
      </c>
      <c r="B35" t="s">
        <v>99</v>
      </c>
      <c r="C35" t="s">
        <v>140</v>
      </c>
      <c r="D35" t="str">
        <f t="shared" si="2"/>
        <v>25:36</v>
      </c>
      <c r="E35" t="s">
        <v>115</v>
      </c>
      <c r="F35" t="s">
        <v>141</v>
      </c>
    </row>
    <row r="36" spans="1:6">
      <c r="A36">
        <v>35</v>
      </c>
      <c r="B36" t="s">
        <v>99</v>
      </c>
      <c r="C36" t="s">
        <v>141</v>
      </c>
      <c r="D36" t="str">
        <f t="shared" si="2"/>
        <v>25:36</v>
      </c>
      <c r="E36" t="s">
        <v>115</v>
      </c>
      <c r="F36" t="s">
        <v>142</v>
      </c>
    </row>
    <row r="37" spans="1:6">
      <c r="A37">
        <v>36</v>
      </c>
      <c r="B37" t="s">
        <v>101</v>
      </c>
      <c r="C37" t="s">
        <v>142</v>
      </c>
      <c r="D37" t="str">
        <f t="shared" si="2"/>
        <v>37:37</v>
      </c>
      <c r="E37" t="s">
        <v>117</v>
      </c>
      <c r="F37" t="s">
        <v>143</v>
      </c>
    </row>
    <row r="38" spans="1:6">
      <c r="A38">
        <v>37</v>
      </c>
      <c r="B38" t="s">
        <v>103</v>
      </c>
      <c r="C38" t="s">
        <v>144</v>
      </c>
      <c r="D38" t="str">
        <f t="shared" si="2"/>
        <v>38:38</v>
      </c>
      <c r="E38" t="s">
        <v>117</v>
      </c>
      <c r="F38" t="s">
        <v>145</v>
      </c>
    </row>
    <row r="39" spans="1:4">
      <c r="A39">
        <v>38</v>
      </c>
      <c r="B39" t="s">
        <v>105</v>
      </c>
      <c r="C39" t="s">
        <v>143</v>
      </c>
      <c r="D39" t="str">
        <f t="shared" si="2"/>
        <v>39:40</v>
      </c>
    </row>
    <row r="40" spans="1:4">
      <c r="A40">
        <v>39</v>
      </c>
      <c r="B40" t="s">
        <v>105</v>
      </c>
      <c r="C40" t="s">
        <v>145</v>
      </c>
      <c r="D40" t="str">
        <f t="shared" si="2"/>
        <v>39:40</v>
      </c>
    </row>
    <row r="41" spans="1:4">
      <c r="A41">
        <v>40</v>
      </c>
      <c r="B41" t="s">
        <v>107</v>
      </c>
      <c r="C41" t="s">
        <v>146</v>
      </c>
      <c r="D41" t="str">
        <f t="shared" si="2"/>
        <v>41:41</v>
      </c>
    </row>
    <row r="42" spans="1:4">
      <c r="A42">
        <v>41</v>
      </c>
      <c r="B42" t="s">
        <v>109</v>
      </c>
      <c r="C42" t="s">
        <v>147</v>
      </c>
      <c r="D42" t="str">
        <f t="shared" si="2"/>
        <v>42:43</v>
      </c>
    </row>
    <row r="43" spans="1:4">
      <c r="A43">
        <v>42</v>
      </c>
      <c r="B43" t="s">
        <v>109</v>
      </c>
      <c r="C43" t="s">
        <v>148</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2006-09-24T03:21:00Z</dcterms:created>
  <dcterms:modified xsi:type="dcterms:W3CDTF">2024-10-15T16:43:42Z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F49A94834CE6BB2DCC086C662F5560FF</vt:lpwstr>
  </property>
</Properties>
</file>