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<sst xmlns="http://schemas.openxmlformats.org/spreadsheetml/2006/main" count="108" uniqueCount="85">
  <si>
    <t>广东省汕头市澄海区现代农业产业园中央财政奖补资金分配情况表</t>
  </si>
  <si>
    <t>序号</t>
  </si>
  <si>
    <t>项目名称</t>
  </si>
  <si>
    <t>实施主体</t>
  </si>
  <si>
    <t>建设内容及规模</t>
  </si>
  <si>
    <t>拟分配中央财政资金（万元）</t>
  </si>
  <si>
    <t>一、标准化狮头鹅养殖基地建设工程</t>
  </si>
  <si>
    <t>合计</t>
  </si>
  <si>
    <r>
      <rPr>
        <b/>
        <sz val="12"/>
        <rFont val="Times New Roman"/>
        <charset val="134"/>
      </rPr>
      <t>1.</t>
    </r>
    <r>
      <rPr>
        <b/>
        <sz val="12"/>
        <rFont val="楷体_GB2312"/>
        <charset val="134"/>
      </rPr>
      <t>种鹅标准化育种基地建设</t>
    </r>
  </si>
  <si>
    <t>小计</t>
  </si>
  <si>
    <t>种鹅标准化育种基地建设</t>
  </si>
  <si>
    <t>汕头市澄海区潮鹏生态养殖有限公司</t>
  </si>
  <si>
    <r>
      <t>财政资金用于：</t>
    </r>
    <r>
      <rPr>
        <b/>
        <sz val="12"/>
        <rFont val="Times New Roman"/>
        <charset val="134"/>
      </rPr>
      <t xml:space="preserve">
</t>
    </r>
    <r>
      <rPr>
        <sz val="12"/>
        <rFont val="Times New Roman"/>
        <charset val="134"/>
      </rPr>
      <t>1.</t>
    </r>
    <r>
      <rPr>
        <sz val="12"/>
        <rFont val="仿宋_GB2312"/>
        <charset val="134"/>
      </rPr>
      <t>改造升级鹅舍</t>
    </r>
    <r>
      <rPr>
        <sz val="12"/>
        <rFont val="Times New Roman"/>
        <charset val="134"/>
      </rPr>
      <t>2</t>
    </r>
    <r>
      <rPr>
        <sz val="12"/>
        <rFont val="仿宋_GB2312"/>
        <charset val="134"/>
      </rPr>
      <t>个，共</t>
    </r>
    <r>
      <rPr>
        <sz val="12"/>
        <rFont val="Times New Roman"/>
        <charset val="134"/>
      </rPr>
      <t>1200</t>
    </r>
    <r>
      <rPr>
        <sz val="12"/>
        <rFont val="仿宋_GB2312"/>
        <charset val="134"/>
      </rPr>
      <t>平方米，配套基础设施一套；</t>
    </r>
    <r>
      <rPr>
        <sz val="12"/>
        <rFont val="Times New Roman"/>
        <charset val="134"/>
      </rPr>
      <t xml:space="preserve">
2.</t>
    </r>
    <r>
      <rPr>
        <sz val="12"/>
        <rFont val="仿宋_GB2312"/>
        <charset val="134"/>
      </rPr>
      <t>购置洗谷拌料机</t>
    </r>
    <r>
      <rPr>
        <sz val="12"/>
        <rFont val="Times New Roman"/>
        <charset val="134"/>
      </rPr>
      <t>3</t>
    </r>
    <r>
      <rPr>
        <sz val="12"/>
        <rFont val="仿宋_GB2312"/>
        <charset val="134"/>
      </rPr>
      <t>台；</t>
    </r>
    <r>
      <rPr>
        <sz val="12"/>
        <rFont val="Times New Roman"/>
        <charset val="134"/>
      </rPr>
      <t xml:space="preserve">
3.</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b/>
        <sz val="12"/>
        <rFont val="Times New Roman"/>
        <charset val="134"/>
      </rPr>
      <t xml:space="preserve">
</t>
    </r>
    <r>
      <rPr>
        <b/>
        <sz val="12"/>
        <rFont val="仿宋_GB2312"/>
        <charset val="134"/>
      </rPr>
      <t>社会资本用于：</t>
    </r>
    <r>
      <rPr>
        <b/>
        <sz val="12"/>
        <rFont val="Times New Roman"/>
        <charset val="134"/>
      </rPr>
      <t xml:space="preserve">
</t>
    </r>
    <r>
      <rPr>
        <sz val="12"/>
        <rFont val="Times New Roman"/>
        <charset val="134"/>
      </rPr>
      <t>1.</t>
    </r>
    <r>
      <rPr>
        <sz val="12"/>
        <rFont val="仿宋_GB2312"/>
        <charset val="134"/>
      </rPr>
      <t>新增种鹅一批，配套相关饲料、鹅药等原材料；</t>
    </r>
    <r>
      <rPr>
        <sz val="12"/>
        <rFont val="Times New Roman"/>
        <charset val="134"/>
      </rPr>
      <t xml:space="preserve">
2.</t>
    </r>
    <r>
      <rPr>
        <sz val="12"/>
        <rFont val="仿宋_GB2312"/>
        <charset val="134"/>
      </rPr>
      <t>场地租金；相关人员开支及水电开支，业务费等。</t>
    </r>
  </si>
  <si>
    <t>汕头市澄海区鸿图狮头鹅养殖有限公司</t>
  </si>
  <si>
    <r>
      <rPr>
        <b/>
        <sz val="12"/>
        <rFont val="仿宋_GB2312"/>
        <charset val="134"/>
      </rPr>
      <t>财政资金用于：</t>
    </r>
    <r>
      <rPr>
        <sz val="12"/>
        <rFont val="Times New Roman"/>
        <charset val="134"/>
      </rPr>
      <t xml:space="preserve">
1.</t>
    </r>
    <r>
      <rPr>
        <sz val="12"/>
        <rFont val="仿宋_GB2312"/>
        <charset val="134"/>
      </rPr>
      <t>新建钢结构孵化房及配套约</t>
    </r>
    <r>
      <rPr>
        <sz val="12"/>
        <rFont val="Times New Roman"/>
        <charset val="134"/>
      </rPr>
      <t>600</t>
    </r>
    <r>
      <rPr>
        <sz val="12"/>
        <rFont val="仿宋_GB2312"/>
        <charset val="134"/>
      </rPr>
      <t>平方米，转运筐</t>
    </r>
    <r>
      <rPr>
        <sz val="12"/>
        <rFont val="Times New Roman"/>
        <charset val="134"/>
      </rPr>
      <t>500</t>
    </r>
    <r>
      <rPr>
        <sz val="12"/>
        <rFont val="仿宋_GB2312"/>
        <charset val="134"/>
      </rPr>
      <t>个、鹅苗运输车</t>
    </r>
    <r>
      <rPr>
        <sz val="12"/>
        <rFont val="Times New Roman"/>
        <charset val="134"/>
      </rPr>
      <t>1</t>
    </r>
    <r>
      <rPr>
        <sz val="12"/>
        <rFont val="仿宋_GB2312"/>
        <charset val="134"/>
      </rPr>
      <t>辆；</t>
    </r>
    <r>
      <rPr>
        <sz val="12"/>
        <rFont val="Times New Roman"/>
        <charset val="134"/>
      </rPr>
      <t xml:space="preserve">
2.</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种鹅饲料采购；</t>
    </r>
    <r>
      <rPr>
        <sz val="12"/>
        <rFont val="Times New Roman"/>
        <charset val="134"/>
      </rPr>
      <t xml:space="preserve">
2.</t>
    </r>
    <r>
      <rPr>
        <sz val="12"/>
        <rFont val="仿宋_GB2312"/>
        <charset val="134"/>
      </rPr>
      <t>防疫、保健投入品采购一批，用于基地种鹅一年使用量；</t>
    </r>
    <r>
      <rPr>
        <sz val="12"/>
        <rFont val="Times New Roman"/>
        <charset val="134"/>
      </rPr>
      <t xml:space="preserve">
3.</t>
    </r>
    <r>
      <rPr>
        <sz val="12"/>
        <rFont val="仿宋_GB2312"/>
        <charset val="134"/>
      </rPr>
      <t>孵化房、鹅舍土地租金</t>
    </r>
    <r>
      <rPr>
        <sz val="12"/>
        <rFont val="Times New Roman"/>
        <charset val="134"/>
      </rPr>
      <t>2</t>
    </r>
    <r>
      <rPr>
        <sz val="12"/>
        <rFont val="仿宋_GB2312"/>
        <charset val="134"/>
      </rPr>
      <t>年。</t>
    </r>
    <r>
      <rPr>
        <sz val="12"/>
        <rFont val="Times New Roman"/>
        <charset val="134"/>
      </rPr>
      <t xml:space="preserve">
</t>
    </r>
  </si>
  <si>
    <t>汕头市澄海区仁夺狮头鹅养殖专业合作社</t>
  </si>
  <si>
    <r>
      <rPr>
        <b/>
        <sz val="12"/>
        <rFont val="仿宋_GB2312"/>
        <charset val="134"/>
      </rPr>
      <t>财政资金用于：</t>
    </r>
    <r>
      <rPr>
        <sz val="12"/>
        <rFont val="Times New Roman"/>
        <charset val="134"/>
      </rPr>
      <t xml:space="preserve">
1.</t>
    </r>
    <r>
      <rPr>
        <sz val="12"/>
        <rFont val="仿宋_GB2312"/>
        <charset val="134"/>
      </rPr>
      <t>建设</t>
    </r>
    <r>
      <rPr>
        <sz val="12"/>
        <rFont val="Times New Roman"/>
        <charset val="134"/>
      </rPr>
      <t>1500</t>
    </r>
    <r>
      <rPr>
        <sz val="12"/>
        <rFont val="仿宋_GB2312"/>
        <charset val="134"/>
      </rPr>
      <t>平方谷仓；</t>
    </r>
    <r>
      <rPr>
        <sz val="12"/>
        <rFont val="Times New Roman"/>
        <charset val="134"/>
      </rPr>
      <t xml:space="preserve">
2.</t>
    </r>
    <r>
      <rPr>
        <sz val="12"/>
        <rFont val="仿宋_GB2312"/>
        <charset val="134"/>
      </rPr>
      <t>购进生产配套设施设备：可加草饲料搅拌机</t>
    </r>
    <r>
      <rPr>
        <sz val="12"/>
        <rFont val="Times New Roman"/>
        <charset val="134"/>
      </rPr>
      <t>1</t>
    </r>
    <r>
      <rPr>
        <sz val="12"/>
        <rFont val="仿宋_GB2312"/>
        <charset val="134"/>
      </rPr>
      <t>台，料槽、料盘、饮水装置；电动刮粪、青饲料切割机、雏苗舍控温、控湿等设备；</t>
    </r>
    <r>
      <rPr>
        <sz val="12"/>
        <rFont val="Times New Roman"/>
        <charset val="134"/>
      </rPr>
      <t xml:space="preserve">
3.</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新增种鹅</t>
    </r>
    <r>
      <rPr>
        <sz val="12"/>
        <rFont val="Times New Roman"/>
        <charset val="134"/>
      </rPr>
      <t>5000</t>
    </r>
    <r>
      <rPr>
        <sz val="12"/>
        <rFont val="仿宋_GB2312"/>
        <charset val="134"/>
      </rPr>
      <t>只；</t>
    </r>
    <r>
      <rPr>
        <sz val="12"/>
        <rFont val="Times New Roman"/>
        <charset val="134"/>
      </rPr>
      <t xml:space="preserve">
2.</t>
    </r>
    <r>
      <rPr>
        <sz val="12"/>
        <rFont val="仿宋_GB2312"/>
        <charset val="134"/>
      </rPr>
      <t>直播间</t>
    </r>
    <r>
      <rPr>
        <sz val="12"/>
        <rFont val="Times New Roman"/>
        <charset val="134"/>
      </rPr>
      <t>35</t>
    </r>
    <r>
      <rPr>
        <sz val="12"/>
        <rFont val="仿宋_GB2312"/>
        <charset val="134"/>
      </rPr>
      <t>平方米及直播拍照设备；</t>
    </r>
    <r>
      <rPr>
        <sz val="12"/>
        <rFont val="Times New Roman"/>
        <charset val="134"/>
      </rPr>
      <t xml:space="preserve">
3. </t>
    </r>
    <r>
      <rPr>
        <sz val="12"/>
        <rFont val="仿宋_GB2312"/>
        <charset val="134"/>
      </rPr>
      <t>饲料及兽药采购；</t>
    </r>
    <r>
      <rPr>
        <sz val="12"/>
        <rFont val="Times New Roman"/>
        <charset val="134"/>
      </rPr>
      <t xml:space="preserve">
4.</t>
    </r>
    <r>
      <rPr>
        <sz val="12"/>
        <rFont val="仿宋_GB2312"/>
        <charset val="134"/>
      </rPr>
      <t>场地租金电费水费；</t>
    </r>
    <r>
      <rPr>
        <sz val="12"/>
        <rFont val="Times New Roman"/>
        <charset val="134"/>
      </rPr>
      <t xml:space="preserve">
5.</t>
    </r>
    <r>
      <rPr>
        <sz val="12"/>
        <rFont val="仿宋_GB2312"/>
        <charset val="134"/>
      </rPr>
      <t>员工工资。</t>
    </r>
  </si>
  <si>
    <t>汕头市莲鸿禽业有限公司</t>
  </si>
  <si>
    <r>
      <rPr>
        <b/>
        <sz val="12"/>
        <rFont val="仿宋_GB2312"/>
        <charset val="134"/>
      </rPr>
      <t>财政资金用于：</t>
    </r>
    <r>
      <rPr>
        <sz val="12"/>
        <rFont val="Times New Roman"/>
        <charset val="134"/>
      </rPr>
      <t xml:space="preserve">
</t>
    </r>
    <r>
      <rPr>
        <sz val="12"/>
        <rFont val="仿宋_GB2312"/>
        <charset val="134"/>
      </rPr>
      <t>鹅舍建设面积</t>
    </r>
    <r>
      <rPr>
        <sz val="12"/>
        <rFont val="Times New Roman"/>
        <charset val="134"/>
      </rPr>
      <t>1800</t>
    </r>
    <r>
      <rPr>
        <sz val="12"/>
        <rFont val="仿宋_GB2312"/>
        <charset val="134"/>
      </rPr>
      <t>平方米；项目实施主体需与产业园内村集体签订产业园中央财政奖补资金折股量化协议，以获得的中央财政奖补资金作为村集体股金进行折股量化，每年以股金的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t>
    </r>
    <r>
      <rPr>
        <sz val="12"/>
        <rFont val="仿宋_GB2312"/>
        <charset val="134"/>
      </rPr>
      <t>购买稻谷，饲料，鹅苗，土地流转，鹅保险，工资和水电费等费用。</t>
    </r>
  </si>
  <si>
    <t>汕头市正治禽业有限公司</t>
  </si>
  <si>
    <r>
      <rPr>
        <b/>
        <sz val="12"/>
        <rFont val="仿宋_GB2312"/>
        <charset val="134"/>
      </rPr>
      <t>财政资金用于：</t>
    </r>
    <r>
      <rPr>
        <sz val="12"/>
        <rFont val="Times New Roman"/>
        <charset val="134"/>
      </rPr>
      <t xml:space="preserve">
</t>
    </r>
    <r>
      <rPr>
        <sz val="12"/>
        <rFont val="仿宋_GB2312"/>
        <charset val="134"/>
      </rPr>
      <t>鹅舍建设面积</t>
    </r>
    <r>
      <rPr>
        <sz val="12"/>
        <rFont val="Times New Roman"/>
        <charset val="134"/>
      </rPr>
      <t>1400</t>
    </r>
    <r>
      <rPr>
        <sz val="12"/>
        <rFont val="仿宋_GB2312"/>
        <charset val="134"/>
      </rPr>
      <t>平方米和智能饲喂系统；项目实施主体需与产业园内村集体签订产业园中央财政奖补资金折股量化协议，以获得的中央财政奖补资金作为村集体股金进行折股量化，每年以股金的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t>
    </r>
    <r>
      <rPr>
        <sz val="12"/>
        <rFont val="仿宋_GB2312"/>
        <charset val="134"/>
      </rPr>
      <t>购买稻谷，饲料，鹅苗，工资和水电费，土地租金，鹅保险等费用。</t>
    </r>
  </si>
  <si>
    <t>汕头市进士洲农业发展有限公司</t>
  </si>
  <si>
    <r>
      <rPr>
        <b/>
        <sz val="12"/>
        <rFont val="仿宋_GB2312"/>
        <charset val="134"/>
      </rPr>
      <t>财政资金用于：</t>
    </r>
    <r>
      <rPr>
        <sz val="12"/>
        <rFont val="Times New Roman"/>
        <charset val="134"/>
      </rPr>
      <t xml:space="preserve">
1.</t>
    </r>
    <r>
      <rPr>
        <sz val="12"/>
        <rFont val="仿宋_GB2312"/>
        <charset val="134"/>
      </rPr>
      <t>建设种鹅鹅舍</t>
    </r>
    <r>
      <rPr>
        <sz val="12"/>
        <rFont val="Times New Roman"/>
        <charset val="134"/>
      </rPr>
      <t>3500</t>
    </r>
    <r>
      <rPr>
        <sz val="12"/>
        <rFont val="仿宋_GB2312"/>
        <charset val="134"/>
      </rPr>
      <t>平方米；</t>
    </r>
    <r>
      <rPr>
        <sz val="12"/>
        <rFont val="Times New Roman"/>
        <charset val="134"/>
      </rPr>
      <t xml:space="preserve">
2.</t>
    </r>
    <r>
      <rPr>
        <sz val="12"/>
        <rFont val="仿宋_GB2312"/>
        <charset val="134"/>
      </rPr>
      <t>配套种鹅养殖区及鹅舍安装水电设施；</t>
    </r>
    <r>
      <rPr>
        <sz val="12"/>
        <rFont val="Times New Roman"/>
        <charset val="134"/>
      </rPr>
      <t xml:space="preserve">
3.</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建设种鹅鹅舍</t>
    </r>
    <r>
      <rPr>
        <sz val="12"/>
        <rFont val="Times New Roman"/>
        <charset val="134"/>
      </rPr>
      <t>10500</t>
    </r>
    <r>
      <rPr>
        <sz val="12"/>
        <rFont val="仿宋_GB2312"/>
        <charset val="134"/>
      </rPr>
      <t>平方米；</t>
    </r>
    <r>
      <rPr>
        <sz val="12"/>
        <rFont val="Times New Roman"/>
        <charset val="134"/>
      </rPr>
      <t xml:space="preserve">
2.</t>
    </r>
    <r>
      <rPr>
        <sz val="12"/>
        <rFont val="仿宋_GB2312"/>
        <charset val="134"/>
      </rPr>
      <t>配套种鹅养殖区及鹅舍安装水电设施；</t>
    </r>
    <r>
      <rPr>
        <sz val="12"/>
        <rFont val="Times New Roman"/>
        <charset val="134"/>
      </rPr>
      <t xml:space="preserve">
3.</t>
    </r>
    <r>
      <rPr>
        <sz val="12"/>
        <rFont val="仿宋_GB2312"/>
        <charset val="134"/>
      </rPr>
      <t>配套养殖基地内道路基础；</t>
    </r>
    <r>
      <rPr>
        <sz val="12"/>
        <rFont val="Times New Roman"/>
        <charset val="134"/>
      </rPr>
      <t xml:space="preserve">
4.</t>
    </r>
    <r>
      <rPr>
        <sz val="12"/>
        <rFont val="仿宋_GB2312"/>
        <charset val="134"/>
      </rPr>
      <t>园区人员工资；</t>
    </r>
    <r>
      <rPr>
        <sz val="12"/>
        <rFont val="Times New Roman"/>
        <charset val="134"/>
      </rPr>
      <t xml:space="preserve">
5.</t>
    </r>
    <r>
      <rPr>
        <sz val="12"/>
        <rFont val="仿宋_GB2312"/>
        <charset val="134"/>
      </rPr>
      <t>供水、供电费用；</t>
    </r>
    <r>
      <rPr>
        <sz val="12"/>
        <rFont val="Times New Roman"/>
        <charset val="134"/>
      </rPr>
      <t xml:space="preserve">
6.</t>
    </r>
    <r>
      <rPr>
        <sz val="12"/>
        <rFont val="仿宋_GB2312"/>
        <charset val="134"/>
      </rPr>
      <t>饲料、兽药费用；</t>
    </r>
    <r>
      <rPr>
        <sz val="12"/>
        <rFont val="Times New Roman"/>
        <charset val="134"/>
      </rPr>
      <t xml:space="preserve">
7.</t>
    </r>
    <r>
      <rPr>
        <sz val="12"/>
        <rFont val="仿宋_GB2312"/>
        <charset val="134"/>
      </rPr>
      <t>种鹅费用；</t>
    </r>
    <r>
      <rPr>
        <sz val="12"/>
        <rFont val="Times New Roman"/>
        <charset val="134"/>
      </rPr>
      <t xml:space="preserve">
8.</t>
    </r>
    <r>
      <rPr>
        <sz val="12"/>
        <rFont val="仿宋_GB2312"/>
        <charset val="134"/>
      </rPr>
      <t>新增种鹅</t>
    </r>
    <r>
      <rPr>
        <sz val="12"/>
        <rFont val="Times New Roman"/>
        <charset val="134"/>
      </rPr>
      <t>5</t>
    </r>
    <r>
      <rPr>
        <sz val="12"/>
        <rFont val="仿宋_GB2312"/>
        <charset val="134"/>
      </rPr>
      <t>万只。</t>
    </r>
  </si>
  <si>
    <r>
      <rPr>
        <b/>
        <sz val="12"/>
        <rFont val="Times New Roman"/>
        <charset val="134"/>
      </rPr>
      <t>2.</t>
    </r>
    <r>
      <rPr>
        <b/>
        <sz val="12"/>
        <rFont val="楷体_GB2312"/>
        <charset val="134"/>
      </rPr>
      <t>肉鹅标准化养殖基地建设</t>
    </r>
  </si>
  <si>
    <t>2
2</t>
  </si>
  <si>
    <t>肉鹅标准化养殖基地建设
肉鹅标准化养殖基地建设</t>
  </si>
  <si>
    <t>汕头市海熙供应链有限公司</t>
  </si>
  <si>
    <r>
      <t>财政资金用于：</t>
    </r>
    <r>
      <rPr>
        <sz val="12"/>
        <rFont val="Times New Roman"/>
        <charset val="134"/>
      </rPr>
      <t xml:space="preserve">
1.</t>
    </r>
    <r>
      <rPr>
        <sz val="12"/>
        <rFont val="仿宋_GB2312"/>
        <charset val="134"/>
      </rPr>
      <t>建设</t>
    </r>
    <r>
      <rPr>
        <sz val="12"/>
        <rFont val="Times New Roman"/>
        <charset val="134"/>
      </rPr>
      <t>/</t>
    </r>
    <r>
      <rPr>
        <sz val="12"/>
        <rFont val="仿宋_GB2312"/>
        <charset val="134"/>
      </rPr>
      <t>升级改造鹅舍，水池（泳浴场）；</t>
    </r>
    <r>
      <rPr>
        <sz val="12"/>
        <rFont val="Times New Roman"/>
        <charset val="134"/>
      </rPr>
      <t xml:space="preserve">
2.</t>
    </r>
    <r>
      <rPr>
        <sz val="12"/>
        <rFont val="仿宋_GB2312"/>
        <charset val="134"/>
      </rPr>
      <t>扩建水资源综合利用设施</t>
    </r>
    <r>
      <rPr>
        <sz val="12"/>
        <rFont val="Times New Roman"/>
        <charset val="134"/>
      </rPr>
      <t>1</t>
    </r>
    <r>
      <rPr>
        <sz val="12"/>
        <rFont val="仿宋_GB2312"/>
        <charset val="134"/>
      </rPr>
      <t>套，配套开挖污水处理池；</t>
    </r>
    <r>
      <rPr>
        <sz val="12"/>
        <rFont val="Times New Roman"/>
        <charset val="134"/>
      </rPr>
      <t xml:space="preserve">
3.</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三年的租金、兽药、饲料、供水、供电、供气、人员工资、种鹅、饲料；</t>
    </r>
    <r>
      <rPr>
        <sz val="12"/>
        <rFont val="Times New Roman"/>
        <charset val="134"/>
      </rPr>
      <t xml:space="preserve">
2.</t>
    </r>
    <r>
      <rPr>
        <sz val="12"/>
        <rFont val="仿宋_GB2312"/>
        <charset val="134"/>
      </rPr>
      <t>购进生产配套设施设备：自动料槽、料盘、饮水装置；电动刮粪、青饲料切割、揉丝机、干料粉碎、水浴池过滤净化、雏苗舍控温、控湿等设备。</t>
    </r>
  </si>
  <si>
    <r>
      <t>财政资金用于：</t>
    </r>
    <r>
      <rPr>
        <sz val="12"/>
        <rFont val="Times New Roman"/>
        <charset val="134"/>
      </rPr>
      <t xml:space="preserve">
</t>
    </r>
    <r>
      <rPr>
        <sz val="12"/>
        <rFont val="仿宋_GB2312"/>
        <charset val="134"/>
      </rPr>
      <t>鹅舍建设</t>
    </r>
    <r>
      <rPr>
        <sz val="12"/>
        <rFont val="Times New Roman"/>
        <charset val="134"/>
      </rPr>
      <t>1200</t>
    </r>
    <r>
      <rPr>
        <sz val="12"/>
        <rFont val="仿宋_GB2312"/>
        <charset val="134"/>
      </rPr>
      <t>平方米和小水池建设；项目实施主体需与产业园内村集体签订产业园中央财政奖补资金折股量化协议，以获得的中央财政奖补资金作为村集体股金进行折股量化，每年以股金的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建设鹅舍</t>
    </r>
    <r>
      <rPr>
        <sz val="12"/>
        <rFont val="Times New Roman"/>
        <charset val="134"/>
      </rPr>
      <t>3000</t>
    </r>
    <r>
      <rPr>
        <sz val="12"/>
        <rFont val="仿宋_GB2312"/>
        <charset val="134"/>
      </rPr>
      <t>平方米，土地租赁，鹅保险；</t>
    </r>
    <r>
      <rPr>
        <sz val="12"/>
        <rFont val="Times New Roman"/>
        <charset val="134"/>
      </rPr>
      <t xml:space="preserve">
2.</t>
    </r>
    <r>
      <rPr>
        <sz val="12"/>
        <rFont val="仿宋_GB2312"/>
        <charset val="134"/>
      </rPr>
      <t>购买稻谷，饲料，鹅苗，工资和水电费等费用。</t>
    </r>
  </si>
  <si>
    <t>广东佳信绿康农业科技有限公司</t>
  </si>
  <si>
    <r>
      <t>财政资金用于：</t>
    </r>
    <r>
      <rPr>
        <sz val="12"/>
        <rFont val="Times New Roman"/>
        <charset val="134"/>
      </rPr>
      <t xml:space="preserve">
1.</t>
    </r>
    <r>
      <rPr>
        <sz val="12"/>
        <rFont val="仿宋_GB2312"/>
        <charset val="134"/>
      </rPr>
      <t>建设鹅舍</t>
    </r>
    <r>
      <rPr>
        <sz val="12"/>
        <rFont val="Times New Roman"/>
        <charset val="134"/>
      </rPr>
      <t>3</t>
    </r>
    <r>
      <rPr>
        <sz val="12"/>
        <rFont val="仿宋_GB2312"/>
        <charset val="134"/>
      </rPr>
      <t>个，</t>
    </r>
    <r>
      <rPr>
        <sz val="12"/>
        <rFont val="Times New Roman"/>
        <charset val="134"/>
      </rPr>
      <t>1770</t>
    </r>
    <r>
      <rPr>
        <sz val="12"/>
        <rFont val="仿宋_GB2312"/>
        <charset val="134"/>
      </rPr>
      <t>平方米；及小水沲，配套基础设施一套；</t>
    </r>
    <r>
      <rPr>
        <sz val="12"/>
        <rFont val="Times New Roman"/>
        <charset val="134"/>
      </rPr>
      <t xml:space="preserve">
2.</t>
    </r>
    <r>
      <rPr>
        <sz val="12"/>
        <rFont val="仿宋_GB2312"/>
        <charset val="134"/>
      </rPr>
      <t>升级养殖基地场地</t>
    </r>
    <r>
      <rPr>
        <sz val="12"/>
        <rFont val="Times New Roman"/>
        <charset val="134"/>
      </rPr>
      <t>/</t>
    </r>
    <r>
      <rPr>
        <sz val="12"/>
        <rFont val="仿宋_GB2312"/>
        <charset val="134"/>
      </rPr>
      <t>鹅舍设施设备：网床、清粪机、卷帘、育雏舍控温、控湿及育雏舍基础设施等设备；</t>
    </r>
    <r>
      <rPr>
        <sz val="12"/>
        <rFont val="Times New Roman"/>
        <charset val="134"/>
      </rPr>
      <t xml:space="preserve">
3.</t>
    </r>
    <r>
      <rPr>
        <sz val="12"/>
        <rFont val="仿宋_GB2312"/>
        <charset val="134"/>
      </rPr>
      <t>割草机、颗粒机饲料生产机械等设备购置。</t>
    </r>
    <r>
      <rPr>
        <sz val="12"/>
        <rFont val="Times New Roman"/>
        <charset val="134"/>
      </rPr>
      <t xml:space="preserve">
4.</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t>
    </r>
    <r>
      <rPr>
        <sz val="12"/>
        <rFont val="仿宋_GB2312"/>
        <charset val="134"/>
      </rPr>
      <t>购买饲料原料，饲料，鹅苗，工资和水电费等费用。</t>
    </r>
  </si>
  <si>
    <t>汕头市鸿裕农业科技有限公司</t>
  </si>
  <si>
    <r>
      <t>财政资金用于：</t>
    </r>
    <r>
      <rPr>
        <sz val="12"/>
        <rFont val="Times New Roman"/>
        <charset val="134"/>
      </rPr>
      <t xml:space="preserve">
1.</t>
    </r>
    <r>
      <rPr>
        <sz val="12"/>
        <rFont val="仿宋_GB2312"/>
        <charset val="134"/>
      </rPr>
      <t>建设新型层架鹅舍，搭建网架约</t>
    </r>
    <r>
      <rPr>
        <sz val="12"/>
        <rFont val="Times New Roman"/>
        <charset val="134"/>
      </rPr>
      <t>5000</t>
    </r>
    <r>
      <rPr>
        <sz val="12"/>
        <rFont val="仿宋_GB2312"/>
        <charset val="134"/>
      </rPr>
      <t>平方米；</t>
    </r>
    <r>
      <rPr>
        <sz val="12"/>
        <rFont val="Times New Roman"/>
        <charset val="134"/>
      </rPr>
      <t xml:space="preserve">
2.</t>
    </r>
    <r>
      <rPr>
        <sz val="12"/>
        <rFont val="仿宋_GB2312"/>
        <charset val="134"/>
      </rPr>
      <t>育雏室约</t>
    </r>
    <r>
      <rPr>
        <sz val="12"/>
        <rFont val="Times New Roman"/>
        <charset val="134"/>
      </rPr>
      <t>1000</t>
    </r>
    <r>
      <rPr>
        <sz val="12"/>
        <rFont val="仿宋_GB2312"/>
        <charset val="134"/>
      </rPr>
      <t>平方米；</t>
    </r>
    <r>
      <rPr>
        <sz val="12"/>
        <rFont val="Times New Roman"/>
        <charset val="134"/>
      </rPr>
      <t xml:space="preserve">
3.</t>
    </r>
    <r>
      <rPr>
        <sz val="12"/>
        <rFont val="仿宋_GB2312"/>
        <charset val="134"/>
      </rPr>
      <t>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b/>
        <sz val="12"/>
        <rFont val="Times New Roman"/>
        <charset val="134"/>
      </rPr>
      <t>:</t>
    </r>
    <r>
      <rPr>
        <sz val="12"/>
        <rFont val="Times New Roman"/>
        <charset val="134"/>
      </rPr>
      <t xml:space="preserve">
1.</t>
    </r>
    <r>
      <rPr>
        <sz val="12"/>
        <rFont val="仿宋_GB2312"/>
        <charset val="134"/>
      </rPr>
      <t>建设新型层架鹅舍，搭建网架约</t>
    </r>
    <r>
      <rPr>
        <sz val="12"/>
        <rFont val="Times New Roman"/>
        <charset val="134"/>
      </rPr>
      <t>10000</t>
    </r>
    <r>
      <rPr>
        <sz val="12"/>
        <rFont val="仿宋_GB2312"/>
        <charset val="134"/>
      </rPr>
      <t>平方米，配备网约</t>
    </r>
    <r>
      <rPr>
        <sz val="12"/>
        <rFont val="Times New Roman"/>
        <charset val="134"/>
      </rPr>
      <t>15000</t>
    </r>
    <r>
      <rPr>
        <sz val="12"/>
        <rFont val="仿宋_GB2312"/>
        <charset val="134"/>
      </rPr>
      <t>平方米；</t>
    </r>
    <r>
      <rPr>
        <sz val="12"/>
        <rFont val="Times New Roman"/>
        <charset val="134"/>
      </rPr>
      <t xml:space="preserve">
2.</t>
    </r>
    <r>
      <rPr>
        <sz val="12"/>
        <rFont val="仿宋_GB2312"/>
        <charset val="134"/>
      </rPr>
      <t>建设饲料间约</t>
    </r>
    <r>
      <rPr>
        <sz val="12"/>
        <rFont val="Times New Roman"/>
        <charset val="134"/>
      </rPr>
      <t>1000</t>
    </r>
    <r>
      <rPr>
        <sz val="12"/>
        <rFont val="仿宋_GB2312"/>
        <charset val="134"/>
      </rPr>
      <t>平方米，鹅舍运动场约</t>
    </r>
    <r>
      <rPr>
        <sz val="12"/>
        <rFont val="Times New Roman"/>
        <charset val="134"/>
      </rPr>
      <t>2800</t>
    </r>
    <r>
      <rPr>
        <sz val="12"/>
        <rFont val="仿宋_GB2312"/>
        <charset val="134"/>
      </rPr>
      <t>平方米，和相对应运动下水坡；</t>
    </r>
    <r>
      <rPr>
        <sz val="12"/>
        <rFont val="Times New Roman"/>
        <charset val="134"/>
      </rPr>
      <t xml:space="preserve">
3.</t>
    </r>
    <r>
      <rPr>
        <sz val="12"/>
        <rFont val="仿宋_GB2312"/>
        <charset val="134"/>
      </rPr>
      <t>建设药房，电机房，化验室，检验室等；</t>
    </r>
    <r>
      <rPr>
        <sz val="12"/>
        <rFont val="Times New Roman"/>
        <charset val="134"/>
      </rPr>
      <t xml:space="preserve">
4.</t>
    </r>
    <r>
      <rPr>
        <sz val="12"/>
        <rFont val="仿宋_GB2312"/>
        <charset val="134"/>
      </rPr>
      <t>建设鹅舍进水系统，水区围网；</t>
    </r>
    <r>
      <rPr>
        <sz val="12"/>
        <rFont val="Times New Roman"/>
        <charset val="134"/>
      </rPr>
      <t xml:space="preserve">
5.</t>
    </r>
    <r>
      <rPr>
        <sz val="12"/>
        <rFont val="仿宋_GB2312"/>
        <charset val="134"/>
      </rPr>
      <t>饲料混合机，保温设备，运输车；</t>
    </r>
    <r>
      <rPr>
        <sz val="12"/>
        <rFont val="Times New Roman"/>
        <charset val="134"/>
      </rPr>
      <t xml:space="preserve">
6.</t>
    </r>
    <r>
      <rPr>
        <sz val="12"/>
        <rFont val="仿宋_GB2312"/>
        <charset val="134"/>
      </rPr>
      <t>养殖场场内外监控系统，互联网；</t>
    </r>
    <r>
      <rPr>
        <sz val="12"/>
        <rFont val="Times New Roman"/>
        <charset val="134"/>
      </rPr>
      <t xml:space="preserve">
7.</t>
    </r>
    <r>
      <rPr>
        <sz val="12"/>
        <rFont val="仿宋_GB2312"/>
        <charset val="134"/>
      </rPr>
      <t>供水设备，供电设备，供水费用，供电费用；</t>
    </r>
    <r>
      <rPr>
        <sz val="12"/>
        <rFont val="Times New Roman"/>
        <charset val="134"/>
      </rPr>
      <t xml:space="preserve">
8.</t>
    </r>
    <r>
      <rPr>
        <sz val="12"/>
        <rFont val="仿宋_GB2312"/>
        <charset val="134"/>
      </rPr>
      <t>饲料费用，兽药费用，鹅苗费用；</t>
    </r>
    <r>
      <rPr>
        <sz val="12"/>
        <rFont val="Times New Roman"/>
        <charset val="134"/>
      </rPr>
      <t xml:space="preserve">
9.</t>
    </r>
    <r>
      <rPr>
        <sz val="12"/>
        <rFont val="仿宋_GB2312"/>
        <charset val="134"/>
      </rPr>
      <t>养殖场人员费用。</t>
    </r>
  </si>
  <si>
    <r>
      <rPr>
        <b/>
        <sz val="12"/>
        <rFont val="仿宋_GB2312"/>
        <charset val="134"/>
      </rPr>
      <t>财政资金用于：</t>
    </r>
    <r>
      <rPr>
        <sz val="12"/>
        <rFont val="Times New Roman"/>
        <charset val="134"/>
      </rPr>
      <t xml:space="preserve">
</t>
    </r>
    <r>
      <rPr>
        <sz val="12"/>
        <rFont val="仿宋_GB2312"/>
        <charset val="134"/>
      </rPr>
      <t>建设肉鹅鹅舍</t>
    </r>
    <r>
      <rPr>
        <sz val="12"/>
        <rFont val="Times New Roman"/>
        <charset val="134"/>
      </rPr>
      <t>3500</t>
    </r>
    <r>
      <rPr>
        <sz val="12"/>
        <rFont val="仿宋_GB2312"/>
        <charset val="134"/>
      </rPr>
      <t>平方米；项目实施主体需与产业园内村集体签订产业园中央财政奖补资金折股量化协议，以获得的中央财政奖补资金作为村集体股金进行折股量化，每年以股金的</t>
    </r>
    <r>
      <rPr>
        <sz val="12"/>
        <rFont val="Times New Roman"/>
        <charset val="134"/>
      </rPr>
      <t>3%</t>
    </r>
    <r>
      <rPr>
        <sz val="12"/>
        <rFont val="仿宋_GB2312"/>
        <charset val="134"/>
      </rPr>
      <t>进行固定分红，用以增加村内农户收入和开展村内公共服务设施建设，分红期限为</t>
    </r>
    <r>
      <rPr>
        <sz val="12"/>
        <rFont val="Times New Roman"/>
        <charset val="134"/>
      </rPr>
      <t>10</t>
    </r>
    <r>
      <rPr>
        <sz val="12"/>
        <rFont val="仿宋_GB2312"/>
        <charset val="134"/>
      </rPr>
      <t>年，折股量化形成的资产归村集体所有。</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建设肉鹅鹅舍，泳浴场；</t>
    </r>
    <r>
      <rPr>
        <sz val="12"/>
        <rFont val="Times New Roman"/>
        <charset val="134"/>
      </rPr>
      <t xml:space="preserve">
2.</t>
    </r>
    <r>
      <rPr>
        <sz val="12"/>
        <rFont val="仿宋_GB2312"/>
        <charset val="134"/>
      </rPr>
      <t>泳浴场水体粪污环保处理及防渗透处理</t>
    </r>
    <r>
      <rPr>
        <sz val="12"/>
        <rFont val="Times New Roman"/>
        <charset val="134"/>
      </rPr>
      <t>8000</t>
    </r>
    <r>
      <rPr>
        <sz val="12"/>
        <rFont val="仿宋_GB2312"/>
        <charset val="134"/>
      </rPr>
      <t>平方米；</t>
    </r>
    <r>
      <rPr>
        <sz val="12"/>
        <rFont val="Times New Roman"/>
        <charset val="134"/>
      </rPr>
      <t xml:space="preserve">
3.</t>
    </r>
    <r>
      <rPr>
        <sz val="12"/>
        <rFont val="仿宋_GB2312"/>
        <charset val="134"/>
      </rPr>
      <t>购进生产配套设施设备：自动料槽、料盘、饮水装置；电动刮粪、青饲料切割、揉丝机、干料粉碎、水浴池过滤净化、雏苗舍控温、控湿等设备；</t>
    </r>
    <r>
      <rPr>
        <sz val="12"/>
        <rFont val="Times New Roman"/>
        <charset val="134"/>
      </rPr>
      <t xml:space="preserve">
4.</t>
    </r>
    <r>
      <rPr>
        <sz val="12"/>
        <rFont val="仿宋_GB2312"/>
        <charset val="134"/>
      </rPr>
      <t>购置孵化机</t>
    </r>
    <r>
      <rPr>
        <sz val="12"/>
        <rFont val="Times New Roman"/>
        <charset val="134"/>
      </rPr>
      <t>20</t>
    </r>
    <r>
      <rPr>
        <sz val="12"/>
        <rFont val="仿宋_GB2312"/>
        <charset val="134"/>
      </rPr>
      <t>台、出雏机</t>
    </r>
    <r>
      <rPr>
        <sz val="12"/>
        <rFont val="Times New Roman"/>
        <charset val="134"/>
      </rPr>
      <t>10</t>
    </r>
    <r>
      <rPr>
        <sz val="12"/>
        <rFont val="仿宋_GB2312"/>
        <charset val="134"/>
      </rPr>
      <t>台、自动控温设备</t>
    </r>
    <r>
      <rPr>
        <sz val="12"/>
        <rFont val="Times New Roman"/>
        <charset val="134"/>
      </rPr>
      <t>10</t>
    </r>
    <r>
      <rPr>
        <sz val="12"/>
        <rFont val="仿宋_GB2312"/>
        <charset val="134"/>
      </rPr>
      <t>台、控湿设备</t>
    </r>
    <r>
      <rPr>
        <sz val="12"/>
        <rFont val="Times New Roman"/>
        <charset val="134"/>
      </rPr>
      <t>10</t>
    </r>
    <r>
      <rPr>
        <sz val="12"/>
        <rFont val="仿宋_GB2312"/>
        <charset val="134"/>
      </rPr>
      <t>台；</t>
    </r>
    <r>
      <rPr>
        <sz val="12"/>
        <rFont val="Times New Roman"/>
        <charset val="134"/>
      </rPr>
      <t xml:space="preserve">
5.</t>
    </r>
    <r>
      <rPr>
        <sz val="12"/>
        <rFont val="仿宋_GB2312"/>
        <charset val="134"/>
      </rPr>
      <t>园区整体供水线路安装，园区整体供电变压变台安装；</t>
    </r>
    <r>
      <rPr>
        <sz val="12"/>
        <rFont val="Times New Roman"/>
        <charset val="134"/>
      </rPr>
      <t xml:space="preserve">
6.</t>
    </r>
    <r>
      <rPr>
        <sz val="12"/>
        <rFont val="仿宋_GB2312"/>
        <charset val="134"/>
      </rPr>
      <t>园区进场大门及消毒池</t>
    </r>
    <r>
      <rPr>
        <sz val="12"/>
        <rFont val="Times New Roman"/>
        <charset val="134"/>
      </rPr>
      <t>2</t>
    </r>
    <r>
      <rPr>
        <sz val="12"/>
        <rFont val="仿宋_GB2312"/>
        <charset val="134"/>
      </rPr>
      <t>处；</t>
    </r>
    <r>
      <rPr>
        <sz val="12"/>
        <rFont val="Times New Roman"/>
        <charset val="134"/>
      </rPr>
      <t xml:space="preserve">
7.</t>
    </r>
    <r>
      <rPr>
        <sz val="12"/>
        <rFont val="仿宋_GB2312"/>
        <charset val="134"/>
      </rPr>
      <t>园区场地排水系统配套；</t>
    </r>
    <r>
      <rPr>
        <sz val="12"/>
        <rFont val="Times New Roman"/>
        <charset val="134"/>
      </rPr>
      <t xml:space="preserve">
8.</t>
    </r>
    <r>
      <rPr>
        <sz val="12"/>
        <rFont val="仿宋_GB2312"/>
        <charset val="134"/>
      </rPr>
      <t>园区人员工资；</t>
    </r>
    <r>
      <rPr>
        <sz val="12"/>
        <rFont val="Times New Roman"/>
        <charset val="134"/>
      </rPr>
      <t xml:space="preserve">
9.</t>
    </r>
    <r>
      <rPr>
        <sz val="12"/>
        <rFont val="仿宋_GB2312"/>
        <charset val="134"/>
      </rPr>
      <t>供水、供电费用；</t>
    </r>
    <r>
      <rPr>
        <sz val="12"/>
        <rFont val="Times New Roman"/>
        <charset val="134"/>
      </rPr>
      <t xml:space="preserve">
10.</t>
    </r>
    <r>
      <rPr>
        <sz val="12"/>
        <rFont val="仿宋_GB2312"/>
        <charset val="134"/>
      </rPr>
      <t>饲料、兽药费用；</t>
    </r>
    <r>
      <rPr>
        <sz val="12"/>
        <rFont val="Times New Roman"/>
        <charset val="134"/>
      </rPr>
      <t xml:space="preserve">
11.</t>
    </r>
    <r>
      <rPr>
        <sz val="12"/>
        <rFont val="仿宋_GB2312"/>
        <charset val="134"/>
      </rPr>
      <t>鹅苗费用；</t>
    </r>
    <r>
      <rPr>
        <sz val="12"/>
        <rFont val="Times New Roman"/>
        <charset val="134"/>
      </rPr>
      <t xml:space="preserve">
12.</t>
    </r>
    <r>
      <rPr>
        <sz val="12"/>
        <rFont val="仿宋_GB2312"/>
        <charset val="134"/>
      </rPr>
      <t>新增肉鹅</t>
    </r>
    <r>
      <rPr>
        <sz val="12"/>
        <rFont val="Times New Roman"/>
        <charset val="134"/>
      </rPr>
      <t>5</t>
    </r>
    <r>
      <rPr>
        <sz val="12"/>
        <rFont val="仿宋_GB2312"/>
        <charset val="134"/>
      </rPr>
      <t>万只。</t>
    </r>
  </si>
  <si>
    <r>
      <rPr>
        <b/>
        <sz val="12"/>
        <rFont val="Times New Roman"/>
        <charset val="134"/>
      </rPr>
      <t>3.</t>
    </r>
    <r>
      <rPr>
        <b/>
        <sz val="12"/>
        <rFont val="楷体_GB2312"/>
        <charset val="134"/>
      </rPr>
      <t>狮头鹅养殖废弃物无害化处理及循环利用</t>
    </r>
  </si>
  <si>
    <t>狮头鹅养殖废弃物无害化处理及循环利用</t>
  </si>
  <si>
    <t>汕头市澄海区振农投资发展有限公司（平台企业）</t>
  </si>
  <si>
    <r>
      <rPr>
        <b/>
        <sz val="12"/>
        <rFont val="仿宋_GB2312"/>
        <charset val="134"/>
      </rPr>
      <t>全部为财政资金，用于：</t>
    </r>
    <r>
      <rPr>
        <sz val="12"/>
        <rFont val="Times New Roman"/>
        <charset val="134"/>
      </rPr>
      <t xml:space="preserve">
1.</t>
    </r>
    <r>
      <rPr>
        <sz val="12"/>
        <rFont val="仿宋_GB2312"/>
        <charset val="134"/>
      </rPr>
      <t>购置高温高压灭菌设备、生物转化设备；</t>
    </r>
    <r>
      <rPr>
        <sz val="12"/>
        <rFont val="Times New Roman"/>
        <charset val="134"/>
      </rPr>
      <t xml:space="preserve">
2.</t>
    </r>
    <r>
      <rPr>
        <sz val="12"/>
        <rFont val="仿宋_GB2312"/>
        <charset val="134"/>
      </rPr>
      <t>新建发酵系统，包括购置微生物菌种发酵罐、无菌空气系统等；</t>
    </r>
    <r>
      <rPr>
        <sz val="12"/>
        <rFont val="Times New Roman"/>
        <charset val="134"/>
      </rPr>
      <t xml:space="preserve">
3.</t>
    </r>
    <r>
      <rPr>
        <sz val="12"/>
        <rFont val="仿宋_GB2312"/>
        <charset val="134"/>
      </rPr>
      <t>新建配料系统，包括购置装铲车喂料仓、粉碎机、筛分机、配料机、搅拌机等设备；</t>
    </r>
    <r>
      <rPr>
        <sz val="12"/>
        <rFont val="Times New Roman"/>
        <charset val="134"/>
      </rPr>
      <t xml:space="preserve">
4.</t>
    </r>
    <r>
      <rPr>
        <sz val="12"/>
        <rFont val="仿宋_GB2312"/>
        <charset val="134"/>
      </rPr>
      <t>新建粉剂包装线，包括包装机、粉碎机及混合机等；</t>
    </r>
    <r>
      <rPr>
        <sz val="12"/>
        <rFont val="Times New Roman"/>
        <charset val="134"/>
      </rPr>
      <t xml:space="preserve">
5.</t>
    </r>
    <r>
      <rPr>
        <sz val="12"/>
        <rFont val="仿宋_GB2312"/>
        <charset val="134"/>
      </rPr>
      <t>购置勾臂式粪污转运车等粪污收集设备及建设配套水电工程、中央控制系统、环保系统、进出车辆消毒水池等设备设施；</t>
    </r>
    <r>
      <rPr>
        <sz val="12"/>
        <rFont val="Times New Roman"/>
        <charset val="134"/>
      </rPr>
      <t xml:space="preserve">
6.</t>
    </r>
    <r>
      <rPr>
        <sz val="12"/>
        <rFont val="仿宋_GB2312"/>
        <charset val="134"/>
      </rPr>
      <t>平台企业使用财政资金购买的设备租赁给经营主体使用，获得的租金用于狮头鹅主导产业的发展及乡村振兴建设。</t>
    </r>
    <r>
      <rPr>
        <sz val="12"/>
        <rFont val="Times New Roman"/>
        <charset val="134"/>
      </rPr>
      <t xml:space="preserve">
</t>
    </r>
  </si>
  <si>
    <r>
      <rPr>
        <sz val="12"/>
        <rFont val="仿宋_GB2312"/>
        <charset val="134"/>
      </rPr>
      <t>汕头市正治禽业有限公司、</t>
    </r>
    <r>
      <rPr>
        <sz val="12"/>
        <rFont val="Times New Roman"/>
        <charset val="134"/>
      </rPr>
      <t xml:space="preserve"> </t>
    </r>
    <r>
      <rPr>
        <sz val="12"/>
        <rFont val="仿宋_GB2312"/>
        <charset val="134"/>
      </rPr>
      <t>广东翠友生物科技有限公司</t>
    </r>
  </si>
  <si>
    <r>
      <rPr>
        <b/>
        <sz val="12"/>
        <rFont val="仿宋_GB2312"/>
        <charset val="134"/>
      </rPr>
      <t>全部为社会资本，用于：</t>
    </r>
    <r>
      <rPr>
        <b/>
        <sz val="12"/>
        <rFont val="Times New Roman"/>
        <charset val="134"/>
      </rPr>
      <t xml:space="preserve">
</t>
    </r>
    <r>
      <rPr>
        <sz val="12"/>
        <rFont val="Times New Roman"/>
        <charset val="134"/>
      </rPr>
      <t>1.</t>
    </r>
    <r>
      <rPr>
        <sz val="12"/>
        <rFont val="仿宋_GB2312"/>
        <charset val="134"/>
      </rPr>
      <t>生产原料投入；</t>
    </r>
    <r>
      <rPr>
        <sz val="12"/>
        <rFont val="Times New Roman"/>
        <charset val="134"/>
      </rPr>
      <t xml:space="preserve">
2.</t>
    </r>
    <r>
      <rPr>
        <sz val="12"/>
        <rFont val="仿宋_GB2312"/>
        <charset val="134"/>
      </rPr>
      <t>土地购置、流转等费用；人员工资、水电费用及其他管理费用；</t>
    </r>
    <r>
      <rPr>
        <sz val="12"/>
        <rFont val="Times New Roman"/>
        <charset val="134"/>
      </rPr>
      <t xml:space="preserve">
3.</t>
    </r>
    <r>
      <rPr>
        <sz val="12"/>
        <rFont val="仿宋_GB2312"/>
        <charset val="134"/>
      </rPr>
      <t>厂房、车间建设及配套设施、运输车辆采购等。</t>
    </r>
  </si>
  <si>
    <t>二、狮头鹅加工冷链提升工程</t>
  </si>
  <si>
    <r>
      <rPr>
        <b/>
        <sz val="12"/>
        <rFont val="Times New Roman"/>
        <charset val="134"/>
      </rPr>
      <t>4.</t>
    </r>
    <r>
      <rPr>
        <b/>
        <sz val="12"/>
        <rFont val="楷体_GB2312"/>
        <charset val="134"/>
      </rPr>
      <t>大型标准化屠宰厂（场）和屠宰小区建设项目</t>
    </r>
  </si>
  <si>
    <t>大型标准化屠宰厂（场）和屠宰小区建设项目</t>
  </si>
  <si>
    <r>
      <rPr>
        <b/>
        <sz val="12"/>
        <rFont val="仿宋_GB2312"/>
        <charset val="134"/>
      </rPr>
      <t>全部为财政资金，用于：</t>
    </r>
    <r>
      <rPr>
        <sz val="12"/>
        <rFont val="Times New Roman"/>
        <charset val="134"/>
      </rPr>
      <t xml:space="preserve">
1.</t>
    </r>
    <r>
      <rPr>
        <sz val="12"/>
        <rFont val="仿宋_GB2312"/>
        <charset val="134"/>
      </rPr>
      <t>购置狮头屠宰自动化加工设备；</t>
    </r>
    <r>
      <rPr>
        <sz val="12"/>
        <rFont val="Times New Roman"/>
        <charset val="134"/>
      </rPr>
      <t xml:space="preserve">
2.</t>
    </r>
    <r>
      <rPr>
        <sz val="12"/>
        <rFont val="仿宋_GB2312"/>
        <charset val="134"/>
      </rPr>
      <t>建设狮头鹅研发中心及企业品牌体系打造；</t>
    </r>
    <r>
      <rPr>
        <sz val="12"/>
        <rFont val="Times New Roman"/>
        <charset val="134"/>
      </rPr>
      <t xml:space="preserve">
3.</t>
    </r>
    <r>
      <rPr>
        <sz val="12"/>
        <rFont val="仿宋_GB2312"/>
        <charset val="134"/>
      </rPr>
      <t>平台企业使用财政资金购买的设备租赁给经营主体使用，获得的租金用于狮头鹅主导产业的发展及乡村振兴建设。</t>
    </r>
    <r>
      <rPr>
        <sz val="12"/>
        <rFont val="Times New Roman"/>
        <charset val="134"/>
      </rPr>
      <t xml:space="preserve">
</t>
    </r>
  </si>
  <si>
    <t>汕头市进士洲农业发展有限公司、汕头市澄海区雅信狮头鹅专业合作社</t>
  </si>
  <si>
    <r>
      <rPr>
        <b/>
        <sz val="12"/>
        <rFont val="仿宋_GB2312"/>
        <charset val="134"/>
      </rPr>
      <t>全部为社会资本，用于：</t>
    </r>
    <r>
      <rPr>
        <b/>
        <sz val="12"/>
        <rFont val="Times New Roman"/>
        <charset val="134"/>
      </rPr>
      <t xml:space="preserve">
</t>
    </r>
    <r>
      <rPr>
        <sz val="12"/>
        <rFont val="Times New Roman"/>
        <charset val="134"/>
      </rPr>
      <t>1.</t>
    </r>
    <r>
      <rPr>
        <sz val="12"/>
        <rFont val="仿宋_GB2312"/>
        <charset val="134"/>
      </rPr>
      <t>屠宰加工车间及水、电、粪污无害化处理等配套设施建设；</t>
    </r>
    <r>
      <rPr>
        <sz val="12"/>
        <rFont val="Times New Roman"/>
        <charset val="134"/>
      </rPr>
      <t xml:space="preserve">
2.</t>
    </r>
    <r>
      <rPr>
        <sz val="12"/>
        <rFont val="仿宋_GB2312"/>
        <charset val="134"/>
      </rPr>
      <t>土地租赁、平整等费用；</t>
    </r>
    <r>
      <rPr>
        <sz val="12"/>
        <rFont val="Times New Roman"/>
        <charset val="134"/>
      </rPr>
      <t xml:space="preserve">
3.</t>
    </r>
    <r>
      <rPr>
        <sz val="12"/>
        <rFont val="仿宋_GB2312"/>
        <charset val="134"/>
      </rPr>
      <t>生产原料采购、饲料等投入；</t>
    </r>
    <r>
      <rPr>
        <sz val="12"/>
        <rFont val="Times New Roman"/>
        <charset val="134"/>
      </rPr>
      <t xml:space="preserve">
4.</t>
    </r>
    <r>
      <rPr>
        <sz val="12"/>
        <rFont val="仿宋_GB2312"/>
        <charset val="134"/>
      </rPr>
      <t>人员工资，供水、供电费用。</t>
    </r>
  </si>
  <si>
    <r>
      <rPr>
        <b/>
        <sz val="12"/>
        <rFont val="Times New Roman"/>
        <charset val="134"/>
      </rPr>
      <t>5.</t>
    </r>
    <r>
      <rPr>
        <b/>
        <sz val="12"/>
        <rFont val="楷体_GB2312"/>
        <charset val="134"/>
      </rPr>
      <t>狮头鹅精深加工基地建设</t>
    </r>
  </si>
  <si>
    <t>狮头鹅精深加工基地建设</t>
  </si>
  <si>
    <r>
      <rPr>
        <b/>
        <sz val="12"/>
        <rFont val="仿宋_GB2312"/>
        <charset val="134"/>
      </rPr>
      <t>全部为财政资金，用于：</t>
    </r>
    <r>
      <rPr>
        <sz val="12"/>
        <rFont val="Times New Roman"/>
        <charset val="134"/>
      </rPr>
      <t xml:space="preserve">
1.</t>
    </r>
    <r>
      <rPr>
        <sz val="12"/>
        <rFont val="仿宋_GB2312"/>
        <charset val="134"/>
      </rPr>
      <t>建设智能化制丸加工生产线，包括打浆设备、丸类成型设备等；</t>
    </r>
    <r>
      <rPr>
        <sz val="12"/>
        <rFont val="Times New Roman"/>
        <charset val="134"/>
      </rPr>
      <t xml:space="preserve">
2.</t>
    </r>
    <r>
      <rPr>
        <sz val="12"/>
        <rFont val="仿宋_GB2312"/>
        <charset val="134"/>
      </rPr>
      <t>丸类自动化包装生产流水线</t>
    </r>
    <r>
      <rPr>
        <sz val="12"/>
        <rFont val="Times New Roman"/>
        <charset val="134"/>
      </rPr>
      <t>2</t>
    </r>
    <r>
      <rPr>
        <sz val="12"/>
        <rFont val="仿宋_GB2312"/>
        <charset val="134"/>
      </rPr>
      <t>条（包含自动称、自动装袋及真空设备）；</t>
    </r>
    <r>
      <rPr>
        <sz val="12"/>
        <rFont val="Times New Roman"/>
        <charset val="134"/>
      </rPr>
      <t xml:space="preserve">
3.</t>
    </r>
    <r>
      <rPr>
        <sz val="12"/>
        <rFont val="仿宋_GB2312"/>
        <charset val="134"/>
      </rPr>
      <t>购置羽绒加工设备；</t>
    </r>
    <r>
      <rPr>
        <sz val="12"/>
        <rFont val="Times New Roman"/>
        <charset val="134"/>
      </rPr>
      <t xml:space="preserve">
4.</t>
    </r>
    <r>
      <rPr>
        <sz val="12"/>
        <rFont val="仿宋_GB2312"/>
        <charset val="134"/>
      </rPr>
      <t>平台企业使用财政资金购买的设备租赁给经营主体使用，获得的租金用于狮头鹅主导产业的发展及乡村振兴建设。</t>
    </r>
    <r>
      <rPr>
        <sz val="12"/>
        <rFont val="Times New Roman"/>
        <charset val="134"/>
      </rPr>
      <t xml:space="preserve">
</t>
    </r>
  </si>
  <si>
    <t>广东潮汕佬实业股份有限公司、汕头市新雅信农业发展有限公司、广东潮禧饮食文化传播有限公司</t>
  </si>
  <si>
    <r>
      <rPr>
        <b/>
        <sz val="12"/>
        <rFont val="仿宋_GB2312"/>
        <charset val="134"/>
      </rPr>
      <t>全部为社会资本，用于：</t>
    </r>
    <r>
      <rPr>
        <b/>
        <sz val="12"/>
        <rFont val="Times New Roman"/>
        <charset val="134"/>
      </rPr>
      <t xml:space="preserve">
</t>
    </r>
    <r>
      <rPr>
        <sz val="12"/>
        <rFont val="Times New Roman"/>
        <charset val="134"/>
      </rPr>
      <t>1.</t>
    </r>
    <r>
      <rPr>
        <sz val="12"/>
        <rFont val="仿宋_GB2312"/>
        <charset val="134"/>
      </rPr>
      <t>加工车间及水、电、路、网、仓库等配套基础设施设备；</t>
    </r>
    <r>
      <rPr>
        <sz val="12"/>
        <rFont val="Times New Roman"/>
        <charset val="134"/>
      </rPr>
      <t xml:space="preserve">
2.</t>
    </r>
    <r>
      <rPr>
        <sz val="12"/>
        <rFont val="仿宋_GB2312"/>
        <charset val="134"/>
      </rPr>
      <t>加工生产设备购置，如屠宰生产线、智能卤制生产线、冷冻设备、腌制设备等；</t>
    </r>
    <r>
      <rPr>
        <sz val="12"/>
        <rFont val="Times New Roman"/>
        <charset val="134"/>
      </rPr>
      <t xml:space="preserve">
3.</t>
    </r>
    <r>
      <rPr>
        <sz val="12"/>
        <rFont val="仿宋_GB2312"/>
        <charset val="134"/>
      </rPr>
      <t>生产原副材料及包材的采购；</t>
    </r>
    <r>
      <rPr>
        <sz val="12"/>
        <rFont val="Times New Roman"/>
        <charset val="134"/>
      </rPr>
      <t xml:space="preserve">
4.</t>
    </r>
    <r>
      <rPr>
        <sz val="12"/>
        <rFont val="仿宋_GB2312"/>
        <charset val="134"/>
      </rPr>
      <t>品牌推广包括品牌推介展示、交流、物料宣传、商标和专利注册等；</t>
    </r>
    <r>
      <rPr>
        <sz val="12"/>
        <rFont val="Times New Roman"/>
        <charset val="134"/>
      </rPr>
      <t xml:space="preserve">
5.</t>
    </r>
    <r>
      <rPr>
        <sz val="12"/>
        <rFont val="仿宋_GB2312"/>
        <charset val="134"/>
      </rPr>
      <t>水电和燃料费用，人员工资，项目建设管理费用等。</t>
    </r>
  </si>
  <si>
    <r>
      <rPr>
        <b/>
        <sz val="12"/>
        <rFont val="Times New Roman"/>
        <charset val="134"/>
      </rPr>
      <t>6.</t>
    </r>
    <r>
      <rPr>
        <b/>
        <sz val="12"/>
        <rFont val="楷体_GB2312"/>
        <charset val="134"/>
      </rPr>
      <t>狮头鹅精深加工产品全球供应基地建设项目</t>
    </r>
  </si>
  <si>
    <t>狮头鹅精深加工产品全球供应基地建设项目</t>
  </si>
  <si>
    <r>
      <rPr>
        <b/>
        <sz val="12"/>
        <rFont val="Times New Roman"/>
        <charset val="134"/>
      </rPr>
      <t xml:space="preserve">
</t>
    </r>
    <r>
      <rPr>
        <b/>
        <sz val="12"/>
        <rFont val="仿宋_GB2312"/>
        <charset val="134"/>
      </rPr>
      <t>全部为财政资金，用于：</t>
    </r>
    <r>
      <rPr>
        <sz val="12"/>
        <rFont val="Times New Roman"/>
        <charset val="134"/>
      </rPr>
      <t xml:space="preserve">
</t>
    </r>
    <r>
      <rPr>
        <sz val="12"/>
        <rFont val="仿宋_GB2312"/>
        <charset val="134"/>
      </rPr>
      <t>购买智能化卤味生产线的设备以及智能化管理系统、研发实验室的高端实验仪器。平台企业使用财政资金购买的设备租赁给经营主体使用，获得的租金用于狮头鹅主导产业的发展及乡村振兴建设。</t>
    </r>
    <r>
      <rPr>
        <sz val="12"/>
        <rFont val="Times New Roman"/>
        <charset val="134"/>
      </rPr>
      <t xml:space="preserve">
</t>
    </r>
  </si>
  <si>
    <t>广东熙望食品有限公司</t>
  </si>
  <si>
    <r>
      <rPr>
        <b/>
        <sz val="12"/>
        <rFont val="仿宋_GB2312"/>
        <charset val="134"/>
      </rPr>
      <t>全部为社会资本，用于：</t>
    </r>
    <r>
      <rPr>
        <b/>
        <sz val="12"/>
        <rFont val="Times New Roman"/>
        <charset val="134"/>
      </rPr>
      <t xml:space="preserve">
</t>
    </r>
    <r>
      <rPr>
        <sz val="12"/>
        <rFont val="Times New Roman"/>
        <charset val="134"/>
      </rPr>
      <t>1.</t>
    </r>
    <r>
      <rPr>
        <sz val="12"/>
        <rFont val="仿宋_GB2312"/>
        <charset val="134"/>
      </rPr>
      <t>土地购买、厂房主体结构建设、高标准车间的装修、</t>
    </r>
    <r>
      <rPr>
        <sz val="12"/>
        <rFont val="Times New Roman"/>
        <charset val="134"/>
      </rPr>
      <t>GMP</t>
    </r>
    <r>
      <rPr>
        <sz val="12"/>
        <rFont val="仿宋_GB2312"/>
        <charset val="134"/>
      </rPr>
      <t>标准设施安装等，确保生产环境的合规与安全；</t>
    </r>
    <r>
      <rPr>
        <sz val="12"/>
        <rFont val="Times New Roman"/>
        <charset val="134"/>
      </rPr>
      <t xml:space="preserve">
2.</t>
    </r>
    <r>
      <rPr>
        <sz val="12"/>
        <rFont val="仿宋_GB2312"/>
        <charset val="134"/>
      </rPr>
      <t>研发实验室、品控中心：实验室基础设施建设、基础设备购置，以及初期研发材料的准备，为创新研发提供坚实的基础；</t>
    </r>
    <r>
      <rPr>
        <sz val="12"/>
        <rFont val="Times New Roman"/>
        <charset val="134"/>
      </rPr>
      <t xml:space="preserve">
3.</t>
    </r>
    <r>
      <rPr>
        <sz val="12"/>
        <rFont val="仿宋_GB2312"/>
        <charset val="134"/>
      </rPr>
      <t>装卸货平台与物流系统：自动化装卸系统的建设和物流管理软件的部署，提升物流效率和准确性；</t>
    </r>
    <r>
      <rPr>
        <sz val="12"/>
        <rFont val="Times New Roman"/>
        <charset val="134"/>
      </rPr>
      <t xml:space="preserve">
4.</t>
    </r>
    <r>
      <rPr>
        <sz val="12"/>
        <rFont val="仿宋_GB2312"/>
        <charset val="134"/>
      </rPr>
      <t>包装生产线与智能化改造：包括自动化包装生产线的购置与安装，以及现有生产线的智能化改造，提升包装效率和产品质量；</t>
    </r>
    <r>
      <rPr>
        <sz val="12"/>
        <rFont val="Times New Roman"/>
        <charset val="134"/>
      </rPr>
      <t xml:space="preserve">
5.</t>
    </r>
    <r>
      <rPr>
        <sz val="12"/>
        <rFont val="仿宋_GB2312"/>
        <charset val="134"/>
      </rPr>
      <t>卤味食品生产线扩充与升级：扩大生产线规模，增加新的智能化卤煮设备，增强生产能力；</t>
    </r>
    <r>
      <rPr>
        <sz val="12"/>
        <rFont val="Times New Roman"/>
        <charset val="134"/>
      </rPr>
      <t xml:space="preserve">
6.</t>
    </r>
    <r>
      <rPr>
        <sz val="12"/>
        <rFont val="仿宋_GB2312"/>
        <charset val="134"/>
      </rPr>
      <t>运营资金：用于项目初期的原材料采购、人员培训、日常运营等保障新工厂顺利投入运营。以及工厂投产后的运营资金包含供水、供电、供气、人员工资、生产的原料及辅料等；</t>
    </r>
    <r>
      <rPr>
        <sz val="12"/>
        <rFont val="Times New Roman"/>
        <charset val="134"/>
      </rPr>
      <t xml:space="preserve">
7.</t>
    </r>
    <r>
      <rPr>
        <sz val="12"/>
        <rFont val="仿宋_GB2312"/>
        <charset val="134"/>
      </rPr>
      <t>市场推广与品牌建设：新产品的市场调研、品牌宣传、渠道拓展等，提升狮头鹅卤制品的品牌影响力和市场份额。</t>
    </r>
  </si>
  <si>
    <r>
      <rPr>
        <b/>
        <sz val="12"/>
        <rFont val="Times New Roman"/>
        <charset val="134"/>
      </rPr>
      <t>7.</t>
    </r>
    <r>
      <rPr>
        <b/>
        <sz val="12"/>
        <rFont val="楷体_GB2312"/>
        <charset val="134"/>
      </rPr>
      <t>冷链仓储体系建设</t>
    </r>
  </si>
  <si>
    <t>冷链仓储体系建设</t>
  </si>
  <si>
    <r>
      <rPr>
        <b/>
        <sz val="12"/>
        <rFont val="仿宋_GB2312"/>
        <charset val="134"/>
      </rPr>
      <t>全部为财政资金，用于：</t>
    </r>
    <r>
      <rPr>
        <sz val="12"/>
        <rFont val="Times New Roman"/>
        <charset val="134"/>
      </rPr>
      <t xml:space="preserve">
1.</t>
    </r>
    <r>
      <rPr>
        <sz val="12"/>
        <rFont val="仿宋_GB2312"/>
        <charset val="134"/>
      </rPr>
      <t>购进狮头鹅预制菜及鹅掌、鹅翅、内脏等部位速冻生产线（双螺旋）；</t>
    </r>
    <r>
      <rPr>
        <sz val="12"/>
        <rFont val="Times New Roman"/>
        <charset val="134"/>
      </rPr>
      <t xml:space="preserve">
2.</t>
    </r>
    <r>
      <rPr>
        <sz val="12"/>
        <rFont val="仿宋_GB2312"/>
        <charset val="134"/>
      </rPr>
      <t>购置双螺旋生产线制冷系统</t>
    </r>
    <r>
      <rPr>
        <sz val="12"/>
        <rFont val="Times New Roman"/>
        <charset val="134"/>
      </rPr>
      <t>1</t>
    </r>
    <r>
      <rPr>
        <sz val="12"/>
        <rFont val="仿宋_GB2312"/>
        <charset val="134"/>
      </rPr>
      <t>套；</t>
    </r>
    <r>
      <rPr>
        <sz val="12"/>
        <rFont val="Times New Roman"/>
        <charset val="134"/>
      </rPr>
      <t xml:space="preserve">
3.</t>
    </r>
    <r>
      <rPr>
        <sz val="12"/>
        <rFont val="仿宋_GB2312"/>
        <charset val="134"/>
      </rPr>
      <t>平台企业使用财政资金购买的设备租赁给经营主体使用，获得的租金用于狮头鹅主导产业的发展及乡村振兴建设。</t>
    </r>
  </si>
  <si>
    <t>汕头市澄海区炼锋冷冻有限公司</t>
  </si>
  <si>
    <r>
      <rPr>
        <b/>
        <sz val="12"/>
        <rFont val="仿宋_GB2312"/>
        <charset val="134"/>
      </rPr>
      <t>全部为社会资本，用于：</t>
    </r>
    <r>
      <rPr>
        <b/>
        <sz val="12"/>
        <rFont val="Times New Roman"/>
        <charset val="134"/>
      </rPr>
      <t xml:space="preserve">
</t>
    </r>
    <r>
      <rPr>
        <sz val="12"/>
        <rFont val="Times New Roman"/>
        <charset val="134"/>
      </rPr>
      <t>1.</t>
    </r>
    <r>
      <rPr>
        <sz val="12"/>
        <rFont val="仿宋_GB2312"/>
        <charset val="134"/>
      </rPr>
      <t>购进狮头鹅冷库制冷设备</t>
    </r>
    <r>
      <rPr>
        <sz val="12"/>
        <rFont val="Times New Roman"/>
        <charset val="134"/>
      </rPr>
      <t>1</t>
    </r>
    <r>
      <rPr>
        <sz val="12"/>
        <rFont val="仿宋_GB2312"/>
        <charset val="134"/>
      </rPr>
      <t>套及库房保温工程；</t>
    </r>
    <r>
      <rPr>
        <sz val="12"/>
        <rFont val="Times New Roman"/>
        <charset val="134"/>
      </rPr>
      <t xml:space="preserve">
2.</t>
    </r>
    <r>
      <rPr>
        <sz val="12"/>
        <rFont val="仿宋_GB2312"/>
        <charset val="134"/>
      </rPr>
      <t>购进食品级制冰水设备</t>
    </r>
    <r>
      <rPr>
        <sz val="12"/>
        <rFont val="Times New Roman"/>
        <charset val="134"/>
      </rPr>
      <t>1</t>
    </r>
    <r>
      <rPr>
        <sz val="12"/>
        <rFont val="仿宋_GB2312"/>
        <charset val="134"/>
      </rPr>
      <t>套及冰水保温桶；</t>
    </r>
    <r>
      <rPr>
        <sz val="12"/>
        <rFont val="Times New Roman"/>
        <charset val="134"/>
      </rPr>
      <t xml:space="preserve">
3.</t>
    </r>
    <r>
      <rPr>
        <sz val="12"/>
        <rFont val="仿宋_GB2312"/>
        <charset val="134"/>
      </rPr>
      <t>购进纯净水机设备</t>
    </r>
    <r>
      <rPr>
        <sz val="12"/>
        <rFont val="Times New Roman"/>
        <charset val="134"/>
      </rPr>
      <t>1</t>
    </r>
    <r>
      <rPr>
        <sz val="12"/>
        <rFont val="仿宋_GB2312"/>
        <charset val="134"/>
      </rPr>
      <t>套；</t>
    </r>
    <r>
      <rPr>
        <sz val="12"/>
        <rFont val="Times New Roman"/>
        <charset val="134"/>
      </rPr>
      <t xml:space="preserve">
4.</t>
    </r>
    <r>
      <rPr>
        <sz val="12"/>
        <rFont val="仿宋_GB2312"/>
        <charset val="134"/>
      </rPr>
      <t>购进整鹅（白条鹅）平板速冻间及制冷系统配套</t>
    </r>
    <r>
      <rPr>
        <sz val="12"/>
        <rFont val="Times New Roman"/>
        <charset val="134"/>
      </rPr>
      <t>6</t>
    </r>
    <r>
      <rPr>
        <sz val="12"/>
        <rFont val="仿宋_GB2312"/>
        <charset val="134"/>
      </rPr>
      <t>间；</t>
    </r>
    <r>
      <rPr>
        <sz val="12"/>
        <rFont val="Times New Roman"/>
        <charset val="134"/>
      </rPr>
      <t xml:space="preserve">
5.</t>
    </r>
    <r>
      <rPr>
        <sz val="12"/>
        <rFont val="仿宋_GB2312"/>
        <charset val="134"/>
      </rPr>
      <t>购进制冰制冷系统</t>
    </r>
    <r>
      <rPr>
        <sz val="12"/>
        <rFont val="Times New Roman"/>
        <charset val="134"/>
      </rPr>
      <t>1</t>
    </r>
    <r>
      <rPr>
        <sz val="12"/>
        <rFont val="仿宋_GB2312"/>
        <charset val="134"/>
      </rPr>
      <t>套；</t>
    </r>
    <r>
      <rPr>
        <sz val="12"/>
        <rFont val="Times New Roman"/>
        <charset val="134"/>
      </rPr>
      <t xml:space="preserve">
6.</t>
    </r>
    <r>
      <rPr>
        <sz val="12"/>
        <rFont val="仿宋_GB2312"/>
        <charset val="134"/>
      </rPr>
      <t>人员费用；</t>
    </r>
    <r>
      <rPr>
        <sz val="12"/>
        <rFont val="Times New Roman"/>
        <charset val="134"/>
      </rPr>
      <t xml:space="preserve">
7.</t>
    </r>
    <r>
      <rPr>
        <sz val="12"/>
        <rFont val="仿宋_GB2312"/>
        <charset val="134"/>
      </rPr>
      <t>电力动低压电工程设施设备安装；</t>
    </r>
    <r>
      <rPr>
        <sz val="12"/>
        <rFont val="Times New Roman"/>
        <charset val="134"/>
      </rPr>
      <t xml:space="preserve">
8.</t>
    </r>
    <r>
      <rPr>
        <sz val="12"/>
        <rFont val="仿宋_GB2312"/>
        <charset val="134"/>
      </rPr>
      <t>其他费用：咨询、审计、招标费等。</t>
    </r>
  </si>
  <si>
    <t>三、狮头鹅产业服务提升工程</t>
  </si>
  <si>
    <r>
      <rPr>
        <b/>
        <sz val="12"/>
        <rFont val="Times New Roman"/>
        <charset val="134"/>
      </rPr>
      <t>8.</t>
    </r>
    <r>
      <rPr>
        <b/>
        <sz val="12"/>
        <rFont val="楷体_GB2312"/>
        <charset val="134"/>
      </rPr>
      <t>狮头鹅产业链科技创新项目</t>
    </r>
  </si>
  <si>
    <t>狮头鹅产业链科技创新项目</t>
  </si>
  <si>
    <r>
      <rPr>
        <b/>
        <sz val="12"/>
        <rFont val="仿宋_GB2312"/>
        <charset val="134"/>
      </rPr>
      <t>全部为财政资金，用于：</t>
    </r>
    <r>
      <rPr>
        <sz val="12"/>
        <rFont val="Times New Roman"/>
        <charset val="134"/>
      </rPr>
      <t xml:space="preserve">
1.</t>
    </r>
    <r>
      <rPr>
        <sz val="12"/>
        <rFont val="仿宋_GB2312"/>
        <charset val="134"/>
      </rPr>
      <t>狮头鹅种质资源创新（新品系（配套系）培育）及种质资源遗传资源库构建；</t>
    </r>
    <r>
      <rPr>
        <sz val="12"/>
        <rFont val="Times New Roman"/>
        <charset val="134"/>
      </rPr>
      <t xml:space="preserve">
2.</t>
    </r>
    <r>
      <rPr>
        <sz val="12"/>
        <rFont val="仿宋_GB2312"/>
        <charset val="134"/>
      </rPr>
      <t>购进肉质嫩度检测仪、肉色测定仪、质构仪、系水力测试仪、气相色谱仪、气相色谱</t>
    </r>
    <r>
      <rPr>
        <sz val="12"/>
        <rFont val="Times New Roman"/>
        <charset val="134"/>
      </rPr>
      <t>-</t>
    </r>
    <r>
      <rPr>
        <sz val="12"/>
        <rFont val="仿宋_GB2312"/>
        <charset val="134"/>
      </rPr>
      <t>质谱联用仪等肉质和风味研发检测设备；</t>
    </r>
    <r>
      <rPr>
        <sz val="12"/>
        <rFont val="Times New Roman"/>
        <charset val="134"/>
      </rPr>
      <t xml:space="preserve">
3.</t>
    </r>
    <r>
      <rPr>
        <sz val="12"/>
        <rFont val="仿宋_GB2312"/>
        <charset val="134"/>
      </rPr>
      <t>升级改造研发狮头鹅发酵中草药生产线</t>
    </r>
    <r>
      <rPr>
        <sz val="12"/>
        <rFont val="Times New Roman"/>
        <charset val="134"/>
      </rPr>
      <t>1</t>
    </r>
    <r>
      <rPr>
        <sz val="12"/>
        <rFont val="仿宋_GB2312"/>
        <charset val="134"/>
      </rPr>
      <t>条；</t>
    </r>
    <r>
      <rPr>
        <sz val="12"/>
        <rFont val="Times New Roman"/>
        <charset val="134"/>
      </rPr>
      <t xml:space="preserve">
4.</t>
    </r>
    <r>
      <rPr>
        <sz val="12"/>
        <rFont val="仿宋_GB2312"/>
        <charset val="134"/>
      </rPr>
      <t>平台企业使用财政资金购买的设备租赁给经营主体使用，获得的租金用于狮头鹅主导产业的发展及乡村振兴建设。</t>
    </r>
    <r>
      <rPr>
        <sz val="12"/>
        <rFont val="Times New Roman"/>
        <charset val="134"/>
      </rPr>
      <t xml:space="preserve">
</t>
    </r>
  </si>
  <si>
    <t>汕头市白沙禽畜原种研究所、广东源信饲料实业有限公司</t>
  </si>
  <si>
    <r>
      <rPr>
        <b/>
        <sz val="12"/>
        <rFont val="仿宋_GB2312"/>
        <charset val="134"/>
      </rPr>
      <t>统筹资金用于：</t>
    </r>
    <r>
      <rPr>
        <sz val="12"/>
        <rFont val="Times New Roman"/>
        <charset val="134"/>
      </rPr>
      <t xml:space="preserve">
</t>
    </r>
    <r>
      <rPr>
        <sz val="12"/>
        <rFont val="仿宋_GB2312"/>
        <charset val="134"/>
      </rPr>
      <t>狮头鹅种质资源群饲养所需饲料和项目建设的设计、造价预算、监理、财务审计等费用。</t>
    </r>
    <r>
      <rPr>
        <sz val="12"/>
        <rFont val="Times New Roman"/>
        <charset val="134"/>
      </rPr>
      <t xml:space="preserve">
</t>
    </r>
    <r>
      <rPr>
        <b/>
        <sz val="12"/>
        <rFont val="仿宋_GB2312"/>
        <charset val="134"/>
      </rPr>
      <t>社会资本用于：</t>
    </r>
    <r>
      <rPr>
        <sz val="12"/>
        <rFont val="Times New Roman"/>
        <charset val="134"/>
      </rPr>
      <t xml:space="preserve">
1.</t>
    </r>
    <r>
      <rPr>
        <sz val="12"/>
        <rFont val="仿宋_GB2312"/>
        <charset val="134"/>
      </rPr>
      <t>购进饲料原材料等；</t>
    </r>
    <r>
      <rPr>
        <sz val="12"/>
        <rFont val="Times New Roman"/>
        <charset val="134"/>
      </rPr>
      <t xml:space="preserve">
2.</t>
    </r>
    <r>
      <rPr>
        <sz val="12"/>
        <rFont val="仿宋_GB2312"/>
        <charset val="134"/>
      </rPr>
      <t>支付研发人员及辅助人员的薪酬、奖金、福利等；</t>
    </r>
    <r>
      <rPr>
        <sz val="12"/>
        <rFont val="Times New Roman"/>
        <charset val="134"/>
      </rPr>
      <t xml:space="preserve">
3.</t>
    </r>
    <r>
      <rPr>
        <sz val="12"/>
        <rFont val="仿宋_GB2312"/>
        <charset val="134"/>
      </rPr>
      <t>购置自动化和智能化新饲料生产设备及支付水、电与汽的费用等。</t>
    </r>
  </si>
  <si>
    <t>狮头鹅产业发展人才智力培育</t>
  </si>
  <si>
    <t>注重本地专业人才培养，以高等院校、职业院校、民办培训学校等为代表的培训主体，开展澄海区狮头鹅繁育、高效养殖、研发创新、卤制加工、管理营销及检验检测等领域的专业人才培养，建设交流平台促进专业人才培训。</t>
  </si>
  <si>
    <t>澄海狮头鹅全产业链标准体系建设项目</t>
  </si>
  <si>
    <r>
      <rPr>
        <sz val="12"/>
        <rFont val="仿宋_GB2312"/>
        <charset val="134"/>
      </rPr>
      <t>围绕澄海狮头鹅种鹅繁育标准、狮头鹅养殖基地标准、饲料质量标准、疫病防控标准、粪污及废弃物资源化利用标准、肉鹅屠宰标准、冰鲜鹅配送标准、肉鹅卤制加工标准、冷链流通标准、鹅毛羽绒加工、狮头鹅预制菜加工标准、狮头鹅可追溯与供应管理评价标准等全产业链标准体系，增补健全地方标准体系。申报</t>
    </r>
    <r>
      <rPr>
        <sz val="12"/>
        <rFont val="Times New Roman"/>
        <charset val="134"/>
      </rPr>
      <t>“</t>
    </r>
    <r>
      <rPr>
        <sz val="12"/>
        <rFont val="仿宋_GB2312"/>
        <charset val="134"/>
      </rPr>
      <t>澄海狮头鹅</t>
    </r>
    <r>
      <rPr>
        <sz val="12"/>
        <rFont val="Times New Roman"/>
        <charset val="134"/>
      </rPr>
      <t>”</t>
    </r>
    <r>
      <rPr>
        <sz val="12"/>
        <rFont val="仿宋_GB2312"/>
        <charset val="134"/>
      </rPr>
      <t>国家农产品地理标志。</t>
    </r>
  </si>
  <si>
    <r>
      <rPr>
        <sz val="12"/>
        <rFont val="Times New Roman"/>
        <charset val="134"/>
      </rPr>
      <t>“</t>
    </r>
    <r>
      <rPr>
        <sz val="12"/>
        <rFont val="仿宋_GB2312"/>
        <charset val="134"/>
      </rPr>
      <t>澄海狮头鹅</t>
    </r>
    <r>
      <rPr>
        <sz val="12"/>
        <rFont val="Times New Roman"/>
        <charset val="134"/>
      </rPr>
      <t>”</t>
    </r>
    <r>
      <rPr>
        <sz val="12"/>
        <rFont val="仿宋_GB2312"/>
        <charset val="134"/>
      </rPr>
      <t>区域品牌提升项目</t>
    </r>
  </si>
  <si>
    <r>
      <rPr>
        <sz val="12"/>
        <rFont val="Times New Roman"/>
        <charset val="134"/>
      </rPr>
      <t>1.</t>
    </r>
    <r>
      <rPr>
        <sz val="12"/>
        <rFont val="仿宋_GB2312"/>
        <charset val="134"/>
      </rPr>
      <t>与国内外主流媒体及社交媒体合作，开展品牌提升、宣传推广；举办澄海狮头鹅产业文化节系列活动，组织产业相关经营主体到省内外参加推介会和展览会，实现产销对接，开拓国内外市场，产业园亮牌树牌。</t>
    </r>
    <r>
      <rPr>
        <sz val="12"/>
        <rFont val="Times New Roman"/>
        <charset val="134"/>
      </rPr>
      <t xml:space="preserve">
2.</t>
    </r>
    <r>
      <rPr>
        <sz val="12"/>
        <rFont val="仿宋_GB2312"/>
        <charset val="134"/>
      </rPr>
      <t>建设狮头鹅电子商务信息平台，包括狮头鹅电商信息化系统，创业孵化服务系统和金融服务系统。</t>
    </r>
    <r>
      <rPr>
        <sz val="12"/>
        <rFont val="Times New Roman"/>
        <charset val="134"/>
      </rPr>
      <t xml:space="preserve">
3.</t>
    </r>
    <r>
      <rPr>
        <sz val="12"/>
        <rFont val="仿宋_GB2312"/>
        <charset val="134"/>
      </rPr>
      <t>升级狮头鹅大数据平台，建设数据资源服务体系，包括基础地理、业务图层、金融保险数据；建设畜牧一体化经管体系，整合狮头鹅产业育种养殖屠宰销售的全链条数据，确保产品的可追溯性。</t>
    </r>
  </si>
  <si>
    <t>澄海狮头鹅产业城建设项目</t>
  </si>
  <si>
    <t>隆都镇人民政府</t>
  </si>
  <si>
    <r>
      <rPr>
        <sz val="12"/>
        <rFont val="仿宋_GB2312"/>
        <charset val="134"/>
      </rPr>
      <t>建设以狮头鹅为主题，集狮头鹅全产业链服务、文化展示、体验消费于一体的园区景区复合体，打造成为中国狮头鹅产业促进中心、技术交流中心、品牌推广中心和文化传播中心。项目一期建设一座集狮头鹅技术中心、狮头鹅产业促进中心、行政服务中心、交易（信息）中心、会议培训中心、狮头鹅产业创新创业中心、企业和产品展厅、狮头鹅文化展厅、狮头鹅美食品鉴馆为一体的综合体，并配套项目周边道路、绿化和亮化等基础设施。</t>
    </r>
    <r>
      <rPr>
        <sz val="12"/>
        <rFont val="Times New Roman"/>
        <charset val="134"/>
      </rPr>
      <t xml:space="preserve">
</t>
    </r>
    <r>
      <rPr>
        <sz val="12"/>
        <rFont val="仿宋_GB2312"/>
        <charset val="134"/>
      </rPr>
      <t>财政资金用于：狮头鹅城</t>
    </r>
    <r>
      <rPr>
        <sz val="12"/>
        <rFont val="Times New Roman"/>
        <charset val="134"/>
      </rPr>
      <t>—</t>
    </r>
    <r>
      <rPr>
        <sz val="12"/>
        <rFont val="仿宋_GB2312"/>
        <charset val="134"/>
      </rPr>
      <t>隆都项目内部供电、供水、电脑、网络和多媒体设备设施配套。</t>
    </r>
  </si>
  <si>
    <t>贷款贴息项目</t>
  </si>
  <si>
    <t>按照广东省产业园管理的相关规定进行贴息，用于支持产业园内相关新型经营主体通过银行贷款扩大投资，撬动社会资本投入，解决狮头鹅企业融资问题，培育壮大新型农业经营主体。</t>
  </si>
  <si>
    <t>四、产业兴旺助力乡村振兴工程</t>
  </si>
  <si>
    <t>加强狮头鹅产业基础设施保障建设项目</t>
  </si>
  <si>
    <t>产业园内相关镇人民政府和相关狮头鹅经营主体</t>
  </si>
  <si>
    <t>围绕狮头鹅产区，开展主要运输道路建设，加强农村生活用水、用电、用网等配套基础设施建设，保障狮头鹅基地正常生产需要。</t>
  </si>
  <si>
    <t>产村融合建设项目</t>
  </si>
  <si>
    <r>
      <rPr>
        <sz val="12"/>
        <rFont val="仿宋_GB2312"/>
        <charset val="134"/>
      </rPr>
      <t>深入推进</t>
    </r>
    <r>
      <rPr>
        <sz val="12"/>
        <rFont val="Times New Roman"/>
        <charset val="134"/>
      </rPr>
      <t>“</t>
    </r>
    <r>
      <rPr>
        <sz val="12"/>
        <rFont val="仿宋_GB2312"/>
        <charset val="134"/>
      </rPr>
      <t>百县千镇万村高质量发展工程</t>
    </r>
    <r>
      <rPr>
        <sz val="12"/>
        <rFont val="Times New Roman"/>
        <charset val="134"/>
      </rPr>
      <t>”</t>
    </r>
    <r>
      <rPr>
        <sz val="12"/>
        <rFont val="仿宋_GB2312"/>
        <charset val="134"/>
      </rPr>
      <t>，将狮头鹅产业发展与美丽乡村建设相结合，充分挖掘狮头鹅文化，统筹地方涉农资金进一步完善狮头鹅文化宣传基础设施及狮头鹅主产区风貌提升等，建设狮头鹅主题的乡村振兴示范带。</t>
    </r>
  </si>
  <si>
    <r>
      <rPr>
        <b/>
        <sz val="12"/>
        <rFont val="黑体"/>
        <charset val="134"/>
      </rPr>
      <t>共计</t>
    </r>
    <r>
      <rPr>
        <b/>
        <sz val="12"/>
        <rFont val="Times New Roman"/>
        <charset val="134"/>
      </rPr>
      <t>15</t>
    </r>
    <r>
      <rPr>
        <b/>
        <sz val="12"/>
        <rFont val="黑体"/>
        <charset val="134"/>
      </rPr>
      <t>个项目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</si>
</sst>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color theme="1"/>
      <name val="仿宋_GB2312"/>
      <charset val="134"/>
    </font>
    <font>
      <sz val="11"/>
      <color theme="1"/>
      <name val="楷体_GB2312"/>
      <charset val="134"/>
    </font>
    <font>
      <b/>
      <sz val="11"/>
      <color theme="1"/>
      <name val="楷体_GB2312"/>
      <charset val="134"/>
    </font>
    <font>
      <sz val="16"/>
      <name val="黑体"/>
      <charset val="134"/>
    </font>
    <font>
      <sz val="16"/>
      <name val="Times New Roman"/>
      <charset val="134"/>
    </font>
    <font>
      <b/>
      <sz val="12"/>
      <name val="黑体"/>
      <charset val="134"/>
    </font>
    <font>
      <b/>
      <sz val="12"/>
      <name val="Times New Roman"/>
      <charset val="134"/>
    </font>
    <font>
      <b/>
      <sz val="12"/>
      <name val="楷体_GB2312"/>
      <charset val="134"/>
    </font>
    <font>
      <sz val="12"/>
      <name val="Times New Roman"/>
      <charset val="134"/>
    </font>
    <font>
      <sz val="12"/>
      <name val="仿宋_GB2312"/>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76" fontId="0" fillId="0" borderId="0" xfId="0" applyNumberForma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0"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abSelected="1" zoomScale="85" zoomScaleNormal="85" topLeftCell="A15" workbookViewId="0">
      <selection activeCell="H15" sqref="H15"/>
    </sheetView>
  </sheetViews>
  <sheetFormatPr defaultColWidth="9" defaultRowHeight="13.5" outlineLevelCol="4"/>
  <cols>
    <col min="1" max="1" width="7.2" customWidth="1"/>
    <col min="2" max="2" width="11.475" customWidth="1"/>
    <col min="3" max="3" width="21.6166666666667" customWidth="1"/>
    <col min="4" max="4" width="76.6083333333333" customWidth="1"/>
    <col min="5" max="5" width="16.4666666666667" style="4" customWidth="1"/>
  </cols>
  <sheetData>
    <row r="1" ht="41" customHeight="1" spans="1:5">
      <c r="A1" s="5" t="s">
        <v>0</v>
      </c>
      <c r="B1" s="6"/>
      <c r="C1" s="6"/>
      <c r="D1" s="6"/>
      <c r="E1" s="7"/>
    </row>
    <row r="2" ht="44" customHeight="1" spans="1:5">
      <c r="A2" s="8" t="s">
        <v>1</v>
      </c>
      <c r="B2" s="8" t="s">
        <v>2</v>
      </c>
      <c r="C2" s="8" t="s">
        <v>3</v>
      </c>
      <c r="D2" s="8" t="s">
        <v>4</v>
      </c>
      <c r="E2" s="9" t="s">
        <v>5</v>
      </c>
    </row>
    <row r="3" ht="30" customHeight="1" spans="1:5">
      <c r="A3" s="8" t="s">
        <v>6</v>
      </c>
      <c r="B3" s="10"/>
      <c r="C3" s="10"/>
      <c r="D3" s="8" t="s">
        <v>7</v>
      </c>
      <c r="E3" s="11">
        <f>E4+E11+E17</f>
        <v>2600</v>
      </c>
    </row>
    <row r="4" ht="30" customHeight="1" spans="1:5">
      <c r="A4" s="12" t="s">
        <v>8</v>
      </c>
      <c r="B4" s="12"/>
      <c r="C4" s="12"/>
      <c r="D4" s="13" t="s">
        <v>9</v>
      </c>
      <c r="E4" s="11">
        <f>E5+E6+E7+E8+E9+E10</f>
        <v>1000</v>
      </c>
    </row>
    <row r="5" ht="180" customHeight="1" spans="1:5">
      <c r="A5" s="14">
        <v>1</v>
      </c>
      <c r="B5" s="15" t="s">
        <v>10</v>
      </c>
      <c r="C5" s="15" t="s">
        <v>11</v>
      </c>
      <c r="D5" s="16" t="s">
        <v>12</v>
      </c>
      <c r="E5" s="17">
        <v>100</v>
      </c>
    </row>
    <row r="6" ht="185" customHeight="1" spans="1:5">
      <c r="A6" s="14"/>
      <c r="B6" s="14"/>
      <c r="C6" s="15" t="s">
        <v>13</v>
      </c>
      <c r="D6" s="16" t="s">
        <v>14</v>
      </c>
      <c r="E6" s="17">
        <v>67</v>
      </c>
    </row>
    <row r="7" ht="247" customHeight="1" spans="1:5">
      <c r="A7" s="14"/>
      <c r="B7" s="14"/>
      <c r="C7" s="15" t="s">
        <v>15</v>
      </c>
      <c r="D7" s="16" t="s">
        <v>16</v>
      </c>
      <c r="E7" s="17">
        <v>50</v>
      </c>
    </row>
    <row r="8" ht="136" customHeight="1" spans="1:5">
      <c r="A8" s="14"/>
      <c r="B8" s="14"/>
      <c r="C8" s="15" t="s">
        <v>17</v>
      </c>
      <c r="D8" s="16" t="s">
        <v>18</v>
      </c>
      <c r="E8" s="17">
        <v>198</v>
      </c>
    </row>
    <row r="9" ht="143" customHeight="1" spans="1:5">
      <c r="A9" s="14"/>
      <c r="B9" s="14"/>
      <c r="C9" s="15" t="s">
        <v>19</v>
      </c>
      <c r="D9" s="16" t="s">
        <v>20</v>
      </c>
      <c r="E9" s="17">
        <v>189</v>
      </c>
    </row>
    <row r="10" ht="278" customHeight="1" spans="1:5">
      <c r="A10" s="14"/>
      <c r="B10" s="14"/>
      <c r="C10" s="15" t="s">
        <v>21</v>
      </c>
      <c r="D10" s="16" t="s">
        <v>22</v>
      </c>
      <c r="E10" s="17">
        <v>396</v>
      </c>
    </row>
    <row r="11" ht="30" customHeight="1" spans="1:5">
      <c r="A11" s="12" t="s">
        <v>23</v>
      </c>
      <c r="B11" s="12"/>
      <c r="C11" s="12"/>
      <c r="D11" s="13" t="s">
        <v>9</v>
      </c>
      <c r="E11" s="11">
        <f>E12+E13+E14+E15+E16</f>
        <v>1000</v>
      </c>
    </row>
    <row r="12" ht="198" customHeight="1" spans="1:5">
      <c r="A12" s="14" t="s">
        <v>24</v>
      </c>
      <c r="B12" s="15" t="s">
        <v>25</v>
      </c>
      <c r="C12" s="15" t="s">
        <v>26</v>
      </c>
      <c r="D12" s="16" t="s">
        <v>27</v>
      </c>
      <c r="E12" s="17">
        <v>82</v>
      </c>
    </row>
    <row r="13" ht="165" customHeight="1" spans="1:5">
      <c r="A13" s="14"/>
      <c r="B13" s="14"/>
      <c r="C13" s="15" t="s">
        <v>17</v>
      </c>
      <c r="D13" s="16" t="s">
        <v>28</v>
      </c>
      <c r="E13" s="17">
        <v>170</v>
      </c>
    </row>
    <row r="14" ht="211" customHeight="1" spans="1:5">
      <c r="A14" s="14"/>
      <c r="B14" s="14"/>
      <c r="C14" s="15" t="s">
        <v>29</v>
      </c>
      <c r="D14" s="16" t="s">
        <v>30</v>
      </c>
      <c r="E14" s="17">
        <v>81</v>
      </c>
    </row>
    <row r="15" ht="288" customHeight="1" spans="1:5">
      <c r="A15" s="14"/>
      <c r="B15" s="14"/>
      <c r="C15" s="15" t="s">
        <v>31</v>
      </c>
      <c r="D15" s="18" t="s">
        <v>32</v>
      </c>
      <c r="E15" s="17">
        <v>300</v>
      </c>
    </row>
    <row r="16" ht="330" customHeight="1" spans="1:5">
      <c r="A16" s="14"/>
      <c r="B16" s="14"/>
      <c r="C16" s="15" t="s">
        <v>21</v>
      </c>
      <c r="D16" s="16" t="s">
        <v>33</v>
      </c>
      <c r="E16" s="17">
        <v>367</v>
      </c>
    </row>
    <row r="17" ht="37" customHeight="1" spans="1:5">
      <c r="A17" s="12" t="s">
        <v>34</v>
      </c>
      <c r="B17" s="12"/>
      <c r="C17" s="12"/>
      <c r="D17" s="13" t="s">
        <v>9</v>
      </c>
      <c r="E17" s="11">
        <f>E18+E19</f>
        <v>600</v>
      </c>
    </row>
    <row r="18" ht="173" customHeight="1" spans="1:5">
      <c r="A18" s="14">
        <v>3</v>
      </c>
      <c r="B18" s="15" t="s">
        <v>35</v>
      </c>
      <c r="C18" s="19" t="s">
        <v>36</v>
      </c>
      <c r="D18" s="16" t="s">
        <v>37</v>
      </c>
      <c r="E18" s="20">
        <v>600</v>
      </c>
    </row>
    <row r="19" s="1" customFormat="1" ht="96" customHeight="1" spans="1:5">
      <c r="A19" s="14"/>
      <c r="B19" s="14"/>
      <c r="C19" s="15" t="s">
        <v>38</v>
      </c>
      <c r="D19" s="16" t="s">
        <v>39</v>
      </c>
      <c r="E19" s="20">
        <v>0</v>
      </c>
    </row>
    <row r="20" ht="38" customHeight="1" spans="1:5">
      <c r="A20" s="8" t="s">
        <v>40</v>
      </c>
      <c r="B20" s="10"/>
      <c r="C20" s="10"/>
      <c r="D20" s="8" t="s">
        <v>7</v>
      </c>
      <c r="E20" s="11">
        <f>E21+E24+E27+E30</f>
        <v>2300</v>
      </c>
    </row>
    <row r="21" s="2" customFormat="1" ht="35" customHeight="1" spans="1:5">
      <c r="A21" s="12" t="s">
        <v>41</v>
      </c>
      <c r="B21" s="12"/>
      <c r="C21" s="12"/>
      <c r="D21" s="13" t="s">
        <v>9</v>
      </c>
      <c r="E21" s="11">
        <f>E22+E23</f>
        <v>500</v>
      </c>
    </row>
    <row r="22" ht="94.5" spans="1:5">
      <c r="A22" s="14">
        <v>4</v>
      </c>
      <c r="B22" s="15" t="s">
        <v>42</v>
      </c>
      <c r="C22" s="21" t="s">
        <v>36</v>
      </c>
      <c r="D22" s="16" t="s">
        <v>43</v>
      </c>
      <c r="E22" s="17">
        <v>500</v>
      </c>
    </row>
    <row r="23" ht="92" customHeight="1" spans="1:5">
      <c r="A23" s="14"/>
      <c r="B23" s="14"/>
      <c r="C23" s="21" t="s">
        <v>44</v>
      </c>
      <c r="D23" s="16" t="s">
        <v>45</v>
      </c>
      <c r="E23" s="20">
        <v>0</v>
      </c>
    </row>
    <row r="24" s="2" customFormat="1" ht="29" customHeight="1" spans="1:5">
      <c r="A24" s="12" t="s">
        <v>46</v>
      </c>
      <c r="B24" s="12"/>
      <c r="C24" s="12"/>
      <c r="D24" s="13" t="s">
        <v>9</v>
      </c>
      <c r="E24" s="11">
        <f>E25+E26</f>
        <v>700</v>
      </c>
    </row>
    <row r="25" ht="110.25" spans="1:5">
      <c r="A25" s="14">
        <v>5</v>
      </c>
      <c r="B25" s="15" t="s">
        <v>47</v>
      </c>
      <c r="C25" s="19" t="s">
        <v>36</v>
      </c>
      <c r="D25" s="16" t="s">
        <v>48</v>
      </c>
      <c r="E25" s="20">
        <v>700</v>
      </c>
    </row>
    <row r="26" ht="141" customHeight="1" spans="1:5">
      <c r="A26" s="14"/>
      <c r="B26" s="14"/>
      <c r="C26" s="19" t="s">
        <v>49</v>
      </c>
      <c r="D26" s="16" t="s">
        <v>50</v>
      </c>
      <c r="E26" s="17">
        <v>0</v>
      </c>
    </row>
    <row r="27" s="3" customFormat="1" ht="31" customHeight="1" spans="1:5">
      <c r="A27" s="12" t="s">
        <v>51</v>
      </c>
      <c r="B27" s="12"/>
      <c r="C27" s="12"/>
      <c r="D27" s="13" t="s">
        <v>9</v>
      </c>
      <c r="E27" s="11">
        <f>E28+E29</f>
        <v>600</v>
      </c>
    </row>
    <row r="28" ht="112" customHeight="1" spans="1:5">
      <c r="A28" s="14">
        <v>6</v>
      </c>
      <c r="B28" s="15" t="s">
        <v>52</v>
      </c>
      <c r="C28" s="19" t="s">
        <v>36</v>
      </c>
      <c r="D28" s="12" t="s">
        <v>53</v>
      </c>
      <c r="E28" s="17">
        <v>600</v>
      </c>
    </row>
    <row r="29" ht="265" customHeight="1" spans="1:5">
      <c r="A29" s="14"/>
      <c r="B29" s="14"/>
      <c r="C29" s="19" t="s">
        <v>54</v>
      </c>
      <c r="D29" s="16" t="s">
        <v>55</v>
      </c>
      <c r="E29" s="17">
        <v>0</v>
      </c>
    </row>
    <row r="30" s="2" customFormat="1" ht="28" customHeight="1" spans="1:5">
      <c r="A30" s="12" t="s">
        <v>56</v>
      </c>
      <c r="B30" s="12"/>
      <c r="C30" s="12"/>
      <c r="D30" s="13" t="s">
        <v>9</v>
      </c>
      <c r="E30" s="11">
        <f>E31+E32</f>
        <v>500</v>
      </c>
    </row>
    <row r="31" ht="115" customHeight="1" spans="1:5">
      <c r="A31" s="14">
        <v>7</v>
      </c>
      <c r="B31" s="15" t="s">
        <v>57</v>
      </c>
      <c r="C31" s="19" t="s">
        <v>36</v>
      </c>
      <c r="D31" s="16" t="s">
        <v>58</v>
      </c>
      <c r="E31" s="17">
        <v>500</v>
      </c>
    </row>
    <row r="32" ht="166" customHeight="1" spans="1:5">
      <c r="A32" s="14"/>
      <c r="B32" s="14"/>
      <c r="C32" s="15" t="s">
        <v>59</v>
      </c>
      <c r="D32" s="16" t="s">
        <v>60</v>
      </c>
      <c r="E32" s="20">
        <v>0</v>
      </c>
    </row>
    <row r="33" ht="40" customHeight="1" spans="1:5">
      <c r="A33" s="8" t="s">
        <v>61</v>
      </c>
      <c r="B33" s="10"/>
      <c r="C33" s="10"/>
      <c r="D33" s="8" t="s">
        <v>7</v>
      </c>
      <c r="E33" s="11">
        <f>E34+E37+E38+E39+E40+E41</f>
        <v>2100</v>
      </c>
    </row>
    <row r="34" s="2" customFormat="1" ht="26" customHeight="1" spans="1:5">
      <c r="A34" s="12" t="s">
        <v>62</v>
      </c>
      <c r="B34" s="12"/>
      <c r="C34" s="12"/>
      <c r="D34" s="13" t="s">
        <v>9</v>
      </c>
      <c r="E34" s="11">
        <f>E35+E36</f>
        <v>700</v>
      </c>
    </row>
    <row r="35" ht="126" spans="1:5">
      <c r="A35" s="14">
        <v>8</v>
      </c>
      <c r="B35" s="15" t="s">
        <v>63</v>
      </c>
      <c r="C35" s="15" t="s">
        <v>36</v>
      </c>
      <c r="D35" s="16" t="s">
        <v>64</v>
      </c>
      <c r="E35" s="20">
        <v>700</v>
      </c>
    </row>
    <row r="36" ht="144" customHeight="1" spans="1:5">
      <c r="A36" s="14"/>
      <c r="B36" s="14"/>
      <c r="C36" s="15" t="s">
        <v>65</v>
      </c>
      <c r="D36" s="16" t="s">
        <v>66</v>
      </c>
      <c r="E36" s="17">
        <v>0</v>
      </c>
    </row>
    <row r="37" ht="65" customHeight="1" spans="1:5">
      <c r="A37" s="14">
        <v>9</v>
      </c>
      <c r="B37" s="15" t="s">
        <v>67</v>
      </c>
      <c r="C37" s="15" t="s">
        <v>36</v>
      </c>
      <c r="D37" s="19" t="s">
        <v>68</v>
      </c>
      <c r="E37" s="17">
        <v>50</v>
      </c>
    </row>
    <row r="38" ht="105" customHeight="1" spans="1:5">
      <c r="A38" s="14">
        <v>10</v>
      </c>
      <c r="B38" s="15" t="s">
        <v>69</v>
      </c>
      <c r="C38" s="15" t="s">
        <v>36</v>
      </c>
      <c r="D38" s="19" t="s">
        <v>70</v>
      </c>
      <c r="E38" s="17">
        <v>100</v>
      </c>
    </row>
    <row r="39" ht="151" customHeight="1" spans="1:5">
      <c r="A39" s="14">
        <v>11</v>
      </c>
      <c r="B39" s="14" t="s">
        <v>71</v>
      </c>
      <c r="C39" s="15" t="s">
        <v>36</v>
      </c>
      <c r="D39" s="22" t="s">
        <v>72</v>
      </c>
      <c r="E39" s="17">
        <v>650</v>
      </c>
    </row>
    <row r="40" ht="138" customHeight="1" spans="1:5">
      <c r="A40" s="14">
        <v>12</v>
      </c>
      <c r="B40" s="15" t="s">
        <v>73</v>
      </c>
      <c r="C40" s="21" t="s">
        <v>74</v>
      </c>
      <c r="D40" s="21" t="s">
        <v>75</v>
      </c>
      <c r="E40" s="17">
        <v>300</v>
      </c>
    </row>
    <row r="41" ht="56" customHeight="1" spans="1:5">
      <c r="A41" s="14">
        <v>13</v>
      </c>
      <c r="B41" s="15" t="s">
        <v>76</v>
      </c>
      <c r="C41" s="15" t="s">
        <v>36</v>
      </c>
      <c r="D41" s="19" t="s">
        <v>77</v>
      </c>
      <c r="E41" s="17">
        <v>300</v>
      </c>
    </row>
    <row r="42" ht="28" customHeight="1" spans="1:5">
      <c r="A42" s="8" t="s">
        <v>78</v>
      </c>
      <c r="B42" s="10"/>
      <c r="C42" s="10"/>
      <c r="D42" s="8" t="s">
        <v>7</v>
      </c>
      <c r="E42" s="11">
        <f>E43+E44</f>
        <v>0</v>
      </c>
    </row>
    <row r="43" ht="62" customHeight="1" spans="1:5">
      <c r="A43" s="14">
        <v>14</v>
      </c>
      <c r="B43" s="15" t="s">
        <v>79</v>
      </c>
      <c r="C43" s="15" t="s">
        <v>80</v>
      </c>
      <c r="D43" s="19" t="s">
        <v>81</v>
      </c>
      <c r="E43" s="17">
        <v>0</v>
      </c>
    </row>
    <row r="44" ht="64" customHeight="1" spans="1:5">
      <c r="A44" s="14">
        <v>15</v>
      </c>
      <c r="B44" s="15" t="s">
        <v>82</v>
      </c>
      <c r="C44" s="15" t="s">
        <v>80</v>
      </c>
      <c r="D44" s="19" t="s">
        <v>83</v>
      </c>
      <c r="E44" s="17">
        <v>0</v>
      </c>
    </row>
    <row r="45" ht="29" customHeight="1" spans="1:5">
      <c r="A45" s="8" t="s">
        <v>7</v>
      </c>
      <c r="B45" s="10"/>
      <c r="C45" s="23"/>
      <c r="D45" s="24" t="s">
        <v>84</v>
      </c>
      <c r="E45" s="11">
        <f>E42+E20+E33+E3</f>
        <v>7000</v>
      </c>
    </row>
  </sheetData>
  <mergeCells count="30">
    <mergeCell ref="A1:E1"/>
    <mergeCell ref="A3:C3"/>
    <mergeCell ref="A4:C4"/>
    <mergeCell ref="A11:C11"/>
    <mergeCell ref="A17:C17"/>
    <mergeCell ref="A20:C20"/>
    <mergeCell ref="A21:C21"/>
    <mergeCell ref="A24:C24"/>
    <mergeCell ref="A27:C27"/>
    <mergeCell ref="A30:C30"/>
    <mergeCell ref="A33:C33"/>
    <mergeCell ref="A34:C34"/>
    <mergeCell ref="A42:C42"/>
    <mergeCell ref="A45:B45"/>
    <mergeCell ref="A5:A10"/>
    <mergeCell ref="A12:A16"/>
    <mergeCell ref="A18:A19"/>
    <mergeCell ref="A22:A23"/>
    <mergeCell ref="A25:A26"/>
    <mergeCell ref="A28:A29"/>
    <mergeCell ref="A31:A32"/>
    <mergeCell ref="A35:A36"/>
    <mergeCell ref="B5:B10"/>
    <mergeCell ref="B12:B16"/>
    <mergeCell ref="B18:B19"/>
    <mergeCell ref="B22:B23"/>
    <mergeCell ref="B25:B26"/>
    <mergeCell ref="B28:B29"/>
    <mergeCell ref="B31:B32"/>
    <mergeCell ref="B35:B36"/>
  </mergeCells>
  <printOptions gridLines="1"/>
  <pageMargins left="0.751388888888889" right="0.751388888888889" top="1" bottom="1" header="0.5" footer="0.5"/>
  <pageSetup paperSize="8" scale="9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WPS_389386557</cp:lastModifiedBy>
  <dcterms:created xsi:type="dcterms:W3CDTF">2024-08-24T13:47:00Z</dcterms:created>
  <dcterms:modified xsi:type="dcterms:W3CDTF">2024-08-30T01:57:24Z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A8B9E82E44804823BAE45F2F49CA7B2A_11</vt:lpwstr>
  </property>
  <property fmtid="{D5CDD505-2E9C-101B-9397-08002B2CF9AE}" pid="3" name="KSOProductBuildVer">
    <vt:lpwstr>2052-11.1.0.12598</vt:lpwstr>
  </property>
</Properties>
</file>