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65"/>
  </bookViews>
  <sheets>
    <sheet name="Sheet1" sheetId="1" r:id="rId1"/>
  </sheets>
  <definedNames>
    <definedName name="_xlnm._FilterDatabase" localSheetId="0" hidden="1">Sheet1!$A$1:$E$51</definedName>
    <definedName name="_xlnm.Print_Titles" localSheetId="0">Sheet1!$2:$4</definedName>
  </definedNames>
  <calcPr calcId="125725"/>
</workbook>
</file>

<file path=xl/calcChain.xml><?xml version="1.0" encoding="utf-8"?>
<calcChain xmlns="http://schemas.openxmlformats.org/spreadsheetml/2006/main">
  <c r="E51" i="1"/>
  <c r="E48"/>
  <c r="E40"/>
  <c r="E39"/>
  <c r="E36"/>
  <c r="E34"/>
  <c r="E32"/>
  <c r="E30"/>
  <c r="E26"/>
  <c r="E23"/>
  <c r="E22"/>
  <c r="E15"/>
  <c r="E6"/>
  <c r="E5"/>
</calcChain>
</file>

<file path=xl/sharedStrings.xml><?xml version="1.0" encoding="utf-8"?>
<sst xmlns="http://schemas.openxmlformats.org/spreadsheetml/2006/main" count="113" uniqueCount="93">
  <si>
    <r>
      <rPr>
        <sz val="16"/>
        <color theme="1"/>
        <rFont val="黑体"/>
        <family val="3"/>
        <charset val="134"/>
      </rPr>
      <t>广东省汕头市澄海区国家现代农业产业园项目资金分配表</t>
    </r>
  </si>
  <si>
    <r>
      <rPr>
        <b/>
        <sz val="12"/>
        <color theme="1"/>
        <rFont val="黑体"/>
        <family val="3"/>
        <charset val="134"/>
      </rPr>
      <t>序号</t>
    </r>
  </si>
  <si>
    <r>
      <rPr>
        <b/>
        <sz val="12"/>
        <color theme="1"/>
        <rFont val="黑体"/>
        <family val="3"/>
        <charset val="134"/>
      </rPr>
      <t>项目名称</t>
    </r>
  </si>
  <si>
    <r>
      <rPr>
        <b/>
        <sz val="12"/>
        <color theme="1"/>
        <rFont val="黑体"/>
        <family val="3"/>
        <charset val="134"/>
      </rPr>
      <t>实施主体</t>
    </r>
  </si>
  <si>
    <t>建设内容</t>
  </si>
  <si>
    <t>拟分配中央财政资金（万元）</t>
  </si>
  <si>
    <t>一、标准化狮头鹅养殖基地建设工程</t>
  </si>
  <si>
    <r>
      <rPr>
        <b/>
        <sz val="12"/>
        <color theme="1"/>
        <rFont val="黑体"/>
        <family val="3"/>
        <charset val="134"/>
      </rPr>
      <t>合计</t>
    </r>
  </si>
  <si>
    <t>1.狮头鹅（种鹅）标准化育种基地建设</t>
  </si>
  <si>
    <r>
      <rPr>
        <b/>
        <sz val="12"/>
        <color theme="1"/>
        <rFont val="楷体_GB2312"/>
        <family val="3"/>
        <charset val="134"/>
      </rPr>
      <t>小计</t>
    </r>
  </si>
  <si>
    <t>狮头鹅（种鹅）标准化育种基地建设</t>
  </si>
  <si>
    <t>汕头市澄海区潮鹏生态养殖有限公司</t>
  </si>
  <si>
    <r>
      <rPr>
        <b/>
        <sz val="12"/>
        <color theme="1"/>
        <rFont val="仿宋_GB2312"/>
        <family val="3"/>
        <charset val="134"/>
      </rPr>
      <t xml:space="preserve">财政资金用于：
</t>
    </r>
    <r>
      <rPr>
        <sz val="12"/>
        <color theme="1"/>
        <rFont val="仿宋_GB2312"/>
        <family val="3"/>
        <charset val="134"/>
      </rPr>
      <t>1.建设鹅舍3个，1800平方米；配套基础设施一套；
2.升级养殖基地场地2000平方米。</t>
    </r>
    <r>
      <rPr>
        <b/>
        <sz val="12"/>
        <color theme="1"/>
        <rFont val="仿宋_GB2312"/>
        <family val="3"/>
        <charset val="134"/>
      </rPr>
      <t xml:space="preserve">
自筹资金用于：
</t>
    </r>
    <r>
      <rPr>
        <sz val="12"/>
        <color theme="1"/>
        <rFont val="仿宋_GB2312"/>
        <family val="3"/>
        <charset val="134"/>
      </rPr>
      <t>1.新增种鹅约6千只，配套相关饲料、鹅药等原材料；
2.场地租金；相关人员开支及水电开支，业务费等。</t>
    </r>
  </si>
  <si>
    <t>汕头市澄海区智强养殖有限公司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</si>
  <si>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建设</t>
    </r>
    <r>
      <rPr>
        <sz val="12"/>
        <color theme="1"/>
        <rFont val="Times New Roman"/>
        <family val="1"/>
      </rPr>
      <t>1</t>
    </r>
    <r>
      <rPr>
        <sz val="12"/>
        <color theme="1"/>
        <rFont val="仿宋_GB2312"/>
        <family val="3"/>
        <charset val="134"/>
      </rPr>
      <t>幢种鹅舍</t>
    </r>
    <r>
      <rPr>
        <sz val="12"/>
        <color theme="1"/>
        <rFont val="Times New Roman"/>
        <family val="1"/>
      </rPr>
      <t>684</t>
    </r>
    <r>
      <rPr>
        <sz val="12"/>
        <color theme="1"/>
        <rFont val="仿宋_GB2312"/>
        <family val="3"/>
        <charset val="134"/>
      </rPr>
      <t>平方米；</t>
    </r>
    <r>
      <rPr>
        <sz val="12"/>
        <color theme="1"/>
        <rFont val="Times New Roman"/>
        <family val="1"/>
      </rPr>
      <t xml:space="preserve">
2.</t>
    </r>
    <r>
      <rPr>
        <sz val="12"/>
        <color theme="1"/>
        <rFont val="仿宋_GB2312"/>
        <family val="3"/>
        <charset val="134"/>
      </rPr>
      <t>购进生产配套设施设备：移动围墙、降温，通风进排气；防季节照明灯网、活动地砖等设备。</t>
    </r>
    <r>
      <rPr>
        <sz val="12"/>
        <color theme="1"/>
        <rFont val="Times New Roman"/>
        <family val="1"/>
      </rPr>
      <t xml:space="preserve">
3.</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场地三通一平，</t>
    </r>
    <r>
      <rPr>
        <sz val="12"/>
        <color theme="1"/>
        <rFont val="Times New Roman"/>
        <family val="1"/>
      </rPr>
      <t>40</t>
    </r>
    <r>
      <rPr>
        <sz val="12"/>
        <color theme="1"/>
        <rFont val="仿宋_GB2312"/>
        <family val="3"/>
        <charset val="134"/>
      </rPr>
      <t>亩；</t>
    </r>
    <r>
      <rPr>
        <sz val="12"/>
        <color theme="1"/>
        <rFont val="Times New Roman"/>
        <family val="1"/>
      </rPr>
      <t xml:space="preserve">
2.</t>
    </r>
    <r>
      <rPr>
        <sz val="12"/>
        <color theme="1"/>
        <rFont val="仿宋_GB2312"/>
        <family val="3"/>
        <charset val="134"/>
      </rPr>
      <t>配套场区</t>
    </r>
    <r>
      <rPr>
        <sz val="12"/>
        <color theme="1"/>
        <rFont val="Times New Roman"/>
        <family val="1"/>
      </rPr>
      <t>5</t>
    </r>
    <r>
      <rPr>
        <sz val="12"/>
        <color theme="1"/>
        <rFont val="仿宋_GB2312"/>
        <family val="3"/>
        <charset val="134"/>
      </rPr>
      <t>个种用水池，</t>
    </r>
    <r>
      <rPr>
        <sz val="12"/>
        <color theme="1"/>
        <rFont val="Times New Roman"/>
        <family val="1"/>
      </rPr>
      <t>3500</t>
    </r>
    <r>
      <rPr>
        <sz val="12"/>
        <color theme="1"/>
        <rFont val="仿宋_GB2312"/>
        <family val="3"/>
        <charset val="134"/>
      </rPr>
      <t>平方米；</t>
    </r>
    <r>
      <rPr>
        <sz val="12"/>
        <color theme="1"/>
        <rFont val="Times New Roman"/>
        <family val="1"/>
      </rPr>
      <t xml:space="preserve">
3.</t>
    </r>
    <r>
      <rPr>
        <sz val="12"/>
        <color theme="1"/>
        <rFont val="仿宋_GB2312"/>
        <family val="3"/>
        <charset val="134"/>
      </rPr>
      <t>配套场区遮荫网架及遮荫网，</t>
    </r>
    <r>
      <rPr>
        <sz val="12"/>
        <color theme="1"/>
        <rFont val="Times New Roman"/>
        <family val="1"/>
      </rPr>
      <t>3500</t>
    </r>
    <r>
      <rPr>
        <sz val="12"/>
        <color theme="1"/>
        <rFont val="仿宋_GB2312"/>
        <family val="3"/>
        <charset val="134"/>
      </rPr>
      <t>平方千米；</t>
    </r>
    <r>
      <rPr>
        <sz val="12"/>
        <color theme="1"/>
        <rFont val="Times New Roman"/>
        <family val="1"/>
      </rPr>
      <t xml:space="preserve">
3.</t>
    </r>
    <r>
      <rPr>
        <sz val="12"/>
        <color theme="1"/>
        <rFont val="仿宋_GB2312"/>
        <family val="3"/>
        <charset val="134"/>
      </rPr>
      <t>新增种鹅</t>
    </r>
    <r>
      <rPr>
        <sz val="12"/>
        <color theme="1"/>
        <rFont val="Times New Roman"/>
        <family val="1"/>
      </rPr>
      <t>1</t>
    </r>
    <r>
      <rPr>
        <sz val="12"/>
        <color theme="1"/>
        <rFont val="仿宋_GB2312"/>
        <family val="3"/>
        <charset val="134"/>
      </rPr>
      <t>万只；</t>
    </r>
    <r>
      <rPr>
        <sz val="12"/>
        <color theme="1"/>
        <rFont val="Times New Roman"/>
        <family val="1"/>
      </rPr>
      <t xml:space="preserve">
4.</t>
    </r>
    <r>
      <rPr>
        <sz val="12"/>
        <color theme="1"/>
        <rFont val="仿宋_GB2312"/>
        <family val="3"/>
        <charset val="134"/>
      </rPr>
      <t>种鹅一年基本用药；</t>
    </r>
    <r>
      <rPr>
        <sz val="12"/>
        <color theme="1"/>
        <rFont val="Times New Roman"/>
        <family val="1"/>
      </rPr>
      <t xml:space="preserve">
5.</t>
    </r>
    <r>
      <rPr>
        <sz val="12"/>
        <color theme="1"/>
        <rFont val="仿宋_GB2312"/>
        <family val="3"/>
        <charset val="134"/>
      </rPr>
      <t>种鹅一年饲料；</t>
    </r>
    <r>
      <rPr>
        <sz val="12"/>
        <color theme="1"/>
        <rFont val="Times New Roman"/>
        <family val="1"/>
      </rPr>
      <t xml:space="preserve">
6.</t>
    </r>
    <r>
      <rPr>
        <sz val="12"/>
        <color theme="1"/>
        <rFont val="仿宋_GB2312"/>
        <family val="3"/>
        <charset val="134"/>
      </rPr>
      <t>各种技术人员，工人工资；</t>
    </r>
    <r>
      <rPr>
        <sz val="12"/>
        <color theme="1"/>
        <rFont val="Times New Roman"/>
        <family val="1"/>
      </rPr>
      <t xml:space="preserve">
7.</t>
    </r>
    <r>
      <rPr>
        <sz val="12"/>
        <color theme="1"/>
        <rFont val="仿宋_GB2312"/>
        <family val="3"/>
        <charset val="134"/>
      </rPr>
      <t>土地</t>
    </r>
    <r>
      <rPr>
        <sz val="12"/>
        <color theme="1"/>
        <rFont val="Times New Roman"/>
        <family val="1"/>
      </rPr>
      <t>3</t>
    </r>
    <r>
      <rPr>
        <sz val="12"/>
        <color theme="1"/>
        <rFont val="仿宋_GB2312"/>
        <family val="3"/>
        <charset val="134"/>
      </rPr>
      <t>年租金。</t>
    </r>
  </si>
  <si>
    <t>汕头市澄海区鸿图狮头鹅养殖有限公司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</si>
  <si>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新建钢结构孵化房及配套</t>
    </r>
    <r>
      <rPr>
        <sz val="12"/>
        <color theme="1"/>
        <rFont val="Times New Roman"/>
        <family val="1"/>
      </rPr>
      <t>600</t>
    </r>
    <r>
      <rPr>
        <sz val="12"/>
        <color theme="1"/>
        <rFont val="仿宋_GB2312"/>
        <family val="3"/>
        <charset val="134"/>
      </rPr>
      <t>平方米。</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种鹅饲料采购；</t>
    </r>
    <r>
      <rPr>
        <sz val="12"/>
        <color theme="1"/>
        <rFont val="Times New Roman"/>
        <family val="1"/>
      </rPr>
      <t xml:space="preserve">
2.</t>
    </r>
    <r>
      <rPr>
        <sz val="12"/>
        <color theme="1"/>
        <rFont val="仿宋_GB2312"/>
        <family val="3"/>
        <charset val="134"/>
      </rPr>
      <t>防疫、保健投入品采购一批，用于基地种鹅一年使用量；</t>
    </r>
    <r>
      <rPr>
        <sz val="12"/>
        <color theme="1"/>
        <rFont val="Times New Roman"/>
        <family val="1"/>
      </rPr>
      <t xml:space="preserve">
3.</t>
    </r>
    <r>
      <rPr>
        <sz val="12"/>
        <color theme="1"/>
        <rFont val="仿宋_GB2312"/>
        <family val="3"/>
        <charset val="134"/>
      </rPr>
      <t>孵化房、鹅舍土地租金</t>
    </r>
    <r>
      <rPr>
        <sz val="12"/>
        <color theme="1"/>
        <rFont val="Times New Roman"/>
        <family val="1"/>
      </rPr>
      <t>2</t>
    </r>
    <r>
      <rPr>
        <sz val="12"/>
        <color theme="1"/>
        <rFont val="仿宋_GB2312"/>
        <family val="3"/>
        <charset val="134"/>
      </rPr>
      <t>年；</t>
    </r>
    <r>
      <rPr>
        <sz val="12"/>
        <color theme="1"/>
        <rFont val="Times New Roman"/>
        <family val="1"/>
      </rPr>
      <t xml:space="preserve">
4.</t>
    </r>
    <r>
      <rPr>
        <sz val="12"/>
        <color theme="1"/>
        <rFont val="仿宋_GB2312"/>
        <family val="3"/>
        <charset val="134"/>
      </rPr>
      <t>转运筐</t>
    </r>
    <r>
      <rPr>
        <sz val="12"/>
        <color theme="1"/>
        <rFont val="Times New Roman"/>
        <family val="1"/>
      </rPr>
      <t>2000</t>
    </r>
    <r>
      <rPr>
        <sz val="12"/>
        <color theme="1"/>
        <rFont val="仿宋_GB2312"/>
        <family val="3"/>
        <charset val="134"/>
      </rPr>
      <t>个、鹅苗运输车</t>
    </r>
    <r>
      <rPr>
        <sz val="12"/>
        <color theme="1"/>
        <rFont val="Times New Roman"/>
        <family val="1"/>
      </rPr>
      <t>1</t>
    </r>
    <r>
      <rPr>
        <sz val="12"/>
        <color theme="1"/>
        <rFont val="仿宋_GB2312"/>
        <family val="3"/>
        <charset val="134"/>
      </rPr>
      <t>辆。</t>
    </r>
  </si>
  <si>
    <t>汕头市澄海区仁夺狮头鹅养殖专业合作社</t>
  </si>
  <si>
    <r>
      <rPr>
        <b/>
        <sz val="12"/>
        <rFont val="仿宋_GB2312"/>
        <family val="3"/>
        <charset val="134"/>
      </rPr>
      <t xml:space="preserve">财政资金用于：
</t>
    </r>
    <r>
      <rPr>
        <sz val="12"/>
        <rFont val="仿宋_GB2312"/>
        <family val="3"/>
        <charset val="134"/>
      </rPr>
      <t>1.建设/升级改造鹅舍3000平方米，水池（泳浴场）1000平方米；
2.购进生产配套设施设备：可加草饲料搅拌机1台，料槽、料盘、饮水装置；电动刮粪、青饲料切割机、雏苗舍控温、控湿等设备。</t>
    </r>
    <r>
      <rPr>
        <b/>
        <sz val="12"/>
        <rFont val="仿宋_GB2312"/>
        <family val="3"/>
        <charset val="134"/>
      </rPr>
      <t xml:space="preserve">
自筹资金用于：
</t>
    </r>
    <r>
      <rPr>
        <sz val="12"/>
        <rFont val="仿宋_GB2312"/>
        <family val="3"/>
        <charset val="134"/>
      </rPr>
      <t>1.新增种鹅5000只。
2.直播间约35平方米及直播拍照设备。
3. 饲料及兽药采购
4.场地租金电费水费
5.员工工资</t>
    </r>
  </si>
  <si>
    <t>汕头市莲鸿禽业有限公司</t>
  </si>
  <si>
    <r>
      <rPr>
        <b/>
        <sz val="12"/>
        <color theme="1"/>
        <rFont val="仿宋_GB2312"/>
        <family val="3"/>
        <charset val="134"/>
      </rPr>
      <t>财政资金用于：</t>
    </r>
    <r>
      <rPr>
        <sz val="12"/>
        <color theme="1"/>
        <rFont val="Times New Roman"/>
        <family val="1"/>
      </rPr>
      <t xml:space="preserve">
</t>
    </r>
    <r>
      <rPr>
        <sz val="12"/>
        <color theme="1"/>
        <rFont val="仿宋_GB2312"/>
        <family val="3"/>
        <charset val="134"/>
      </rPr>
      <t>鹅舍建设面积</t>
    </r>
    <r>
      <rPr>
        <sz val="12"/>
        <color theme="1"/>
        <rFont val="Times New Roman"/>
        <family val="1"/>
      </rPr>
      <t>1800</t>
    </r>
    <r>
      <rPr>
        <sz val="12"/>
        <color theme="1"/>
        <rFont val="仿宋_GB2312"/>
        <family val="3"/>
        <charset val="134"/>
      </rPr>
      <t>平方米。</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t>
    </r>
    <r>
      <rPr>
        <sz val="12"/>
        <color theme="1"/>
        <rFont val="仿宋_GB2312"/>
        <family val="3"/>
        <charset val="134"/>
      </rPr>
      <t>购买稻谷，饲料，鹅苗，工资和水电费等费用。</t>
    </r>
  </si>
  <si>
    <t>陈亿深养殖场</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</si>
  <si>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购买孵化设备及配套</t>
    </r>
    <r>
      <rPr>
        <sz val="12"/>
        <color theme="1"/>
        <rFont val="Times New Roman"/>
        <family val="1"/>
      </rPr>
      <t>10</t>
    </r>
    <r>
      <rPr>
        <sz val="12"/>
        <color theme="1"/>
        <rFont val="仿宋_GB2312"/>
        <family val="3"/>
        <charset val="134"/>
      </rPr>
      <t>台；</t>
    </r>
    <r>
      <rPr>
        <sz val="12"/>
        <color theme="1"/>
        <rFont val="Times New Roman"/>
        <family val="1"/>
      </rPr>
      <t xml:space="preserve">
2.</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采购饲料喂养种鹅</t>
    </r>
    <r>
      <rPr>
        <sz val="12"/>
        <color theme="1"/>
        <rFont val="Times New Roman"/>
        <family val="1"/>
      </rPr>
      <t>1</t>
    </r>
    <r>
      <rPr>
        <sz val="12"/>
        <color theme="1"/>
        <rFont val="仿宋_GB2312"/>
        <family val="3"/>
        <charset val="134"/>
      </rPr>
      <t>万羽及配套保健药品等投入品；</t>
    </r>
    <r>
      <rPr>
        <sz val="12"/>
        <color theme="1"/>
        <rFont val="Times New Roman"/>
        <family val="1"/>
      </rPr>
      <t xml:space="preserve">
2.</t>
    </r>
    <r>
      <rPr>
        <sz val="12"/>
        <color theme="1"/>
        <rFont val="仿宋_GB2312"/>
        <family val="3"/>
        <charset val="134"/>
      </rPr>
      <t>基地租金</t>
    </r>
    <r>
      <rPr>
        <sz val="12"/>
        <color theme="1"/>
        <rFont val="Times New Roman"/>
        <family val="1"/>
      </rPr>
      <t>2</t>
    </r>
    <r>
      <rPr>
        <sz val="12"/>
        <color theme="1"/>
        <rFont val="仿宋_GB2312"/>
        <family val="3"/>
        <charset val="134"/>
      </rPr>
      <t>年；</t>
    </r>
    <r>
      <rPr>
        <sz val="12"/>
        <color theme="1"/>
        <rFont val="Times New Roman"/>
        <family val="1"/>
      </rPr>
      <t xml:space="preserve">
3.</t>
    </r>
    <r>
      <rPr>
        <sz val="12"/>
        <color theme="1"/>
        <rFont val="仿宋_GB2312"/>
        <family val="3"/>
        <charset val="134"/>
      </rPr>
      <t>完善排灌渠、道路等基础设施；</t>
    </r>
    <r>
      <rPr>
        <sz val="12"/>
        <color theme="1"/>
        <rFont val="Times New Roman"/>
        <family val="1"/>
      </rPr>
      <t xml:space="preserve">
4.</t>
    </r>
    <r>
      <rPr>
        <sz val="12"/>
        <color theme="1"/>
        <rFont val="仿宋_GB2312"/>
        <family val="3"/>
        <charset val="134"/>
      </rPr>
      <t>转运筐</t>
    </r>
    <r>
      <rPr>
        <sz val="12"/>
        <color theme="1"/>
        <rFont val="Times New Roman"/>
        <family val="1"/>
      </rPr>
      <t>1000</t>
    </r>
    <r>
      <rPr>
        <sz val="12"/>
        <color theme="1"/>
        <rFont val="仿宋_GB2312"/>
        <family val="3"/>
        <charset val="134"/>
      </rPr>
      <t>个。</t>
    </r>
  </si>
  <si>
    <t>汕头市正治禽业有限公司</t>
  </si>
  <si>
    <r>
      <rPr>
        <b/>
        <sz val="12"/>
        <color theme="1"/>
        <rFont val="仿宋_GB2312"/>
        <family val="3"/>
        <charset val="134"/>
      </rPr>
      <t>财政资金用于：</t>
    </r>
    <r>
      <rPr>
        <sz val="12"/>
        <color theme="1"/>
        <rFont val="Times New Roman"/>
        <family val="1"/>
      </rPr>
      <t xml:space="preserve">
</t>
    </r>
    <r>
      <rPr>
        <sz val="12"/>
        <color theme="1"/>
        <rFont val="仿宋_GB2312"/>
        <family val="3"/>
        <charset val="134"/>
      </rPr>
      <t>鹅舍建设面积</t>
    </r>
    <r>
      <rPr>
        <sz val="12"/>
        <color theme="1"/>
        <rFont val="Times New Roman"/>
        <family val="1"/>
      </rPr>
      <t>1400</t>
    </r>
    <r>
      <rPr>
        <sz val="12"/>
        <color theme="1"/>
        <rFont val="仿宋_GB2312"/>
        <family val="3"/>
        <charset val="134"/>
      </rPr>
      <t>平方米和智能饲喂系统；项目实施主体需与产业园内低收入村签订产业园中央财政奖补资金折股量化协议，以申请中央财政奖补资金的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t>
    </r>
    <r>
      <rPr>
        <sz val="12"/>
        <color theme="1"/>
        <rFont val="仿宋_GB2312"/>
        <family val="3"/>
        <charset val="134"/>
      </rPr>
      <t>购买稻谷，饲料，鹅苗，工资和水电费等费用。</t>
    </r>
  </si>
  <si>
    <t>汕头市进士洲农业发展有限公司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</si>
  <si>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建设种鹅鹅舍</t>
    </r>
    <r>
      <rPr>
        <sz val="12"/>
        <color theme="1"/>
        <rFont val="Times New Roman"/>
        <family val="1"/>
      </rPr>
      <t>3500</t>
    </r>
    <r>
      <rPr>
        <sz val="12"/>
        <color theme="1"/>
        <rFont val="仿宋_GB2312"/>
        <family val="3"/>
        <charset val="134"/>
      </rPr>
      <t>平方米；</t>
    </r>
    <r>
      <rPr>
        <sz val="12"/>
        <color theme="1"/>
        <rFont val="Times New Roman"/>
        <family val="1"/>
      </rPr>
      <t xml:space="preserve">
2.</t>
    </r>
    <r>
      <rPr>
        <sz val="12"/>
        <color theme="1"/>
        <rFont val="仿宋_GB2312"/>
        <family val="3"/>
        <charset val="134"/>
      </rPr>
      <t>配套种鹅养殖区及鹅舍安装水电设施；</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建设种鹅鹅舍</t>
    </r>
    <r>
      <rPr>
        <sz val="12"/>
        <color theme="1"/>
        <rFont val="Times New Roman"/>
        <family val="1"/>
      </rPr>
      <t>10500</t>
    </r>
    <r>
      <rPr>
        <sz val="12"/>
        <color theme="1"/>
        <rFont val="仿宋_GB2312"/>
        <family val="3"/>
        <charset val="134"/>
      </rPr>
      <t>平方米；</t>
    </r>
    <r>
      <rPr>
        <sz val="12"/>
        <color theme="1"/>
        <rFont val="Times New Roman"/>
        <family val="1"/>
      </rPr>
      <t xml:space="preserve">
2.</t>
    </r>
    <r>
      <rPr>
        <sz val="12"/>
        <color theme="1"/>
        <rFont val="仿宋_GB2312"/>
        <family val="3"/>
        <charset val="134"/>
      </rPr>
      <t>配套种鹅养殖区及鹅舍安装水电设施；</t>
    </r>
    <r>
      <rPr>
        <sz val="12"/>
        <color theme="1"/>
        <rFont val="Times New Roman"/>
        <family val="1"/>
      </rPr>
      <t xml:space="preserve">
3.</t>
    </r>
    <r>
      <rPr>
        <sz val="12"/>
        <color theme="1"/>
        <rFont val="仿宋_GB2312"/>
        <family val="3"/>
        <charset val="134"/>
      </rPr>
      <t>配套养殖基地内道路基础；</t>
    </r>
    <r>
      <rPr>
        <sz val="12"/>
        <color theme="1"/>
        <rFont val="Times New Roman"/>
        <family val="1"/>
      </rPr>
      <t xml:space="preserve">
4.</t>
    </r>
    <r>
      <rPr>
        <sz val="12"/>
        <color theme="1"/>
        <rFont val="仿宋_GB2312"/>
        <family val="3"/>
        <charset val="134"/>
      </rPr>
      <t>园区人员工资；</t>
    </r>
    <r>
      <rPr>
        <sz val="12"/>
        <color theme="1"/>
        <rFont val="Times New Roman"/>
        <family val="1"/>
      </rPr>
      <t xml:space="preserve">
5.</t>
    </r>
    <r>
      <rPr>
        <sz val="12"/>
        <color theme="1"/>
        <rFont val="仿宋_GB2312"/>
        <family val="3"/>
        <charset val="134"/>
      </rPr>
      <t>供水、供电费用；</t>
    </r>
    <r>
      <rPr>
        <sz val="12"/>
        <color theme="1"/>
        <rFont val="Times New Roman"/>
        <family val="1"/>
      </rPr>
      <t xml:space="preserve">
6.</t>
    </r>
    <r>
      <rPr>
        <sz val="12"/>
        <color theme="1"/>
        <rFont val="仿宋_GB2312"/>
        <family val="3"/>
        <charset val="134"/>
      </rPr>
      <t>饲料、兽药费用；</t>
    </r>
    <r>
      <rPr>
        <sz val="12"/>
        <color theme="1"/>
        <rFont val="Times New Roman"/>
        <family val="1"/>
      </rPr>
      <t xml:space="preserve">
7.</t>
    </r>
    <r>
      <rPr>
        <sz val="12"/>
        <color theme="1"/>
        <rFont val="仿宋_GB2312"/>
        <family val="3"/>
        <charset val="134"/>
      </rPr>
      <t>种鹅费用；</t>
    </r>
    <r>
      <rPr>
        <sz val="12"/>
        <color theme="1"/>
        <rFont val="Times New Roman"/>
        <family val="1"/>
      </rPr>
      <t xml:space="preserve">
8.</t>
    </r>
    <r>
      <rPr>
        <sz val="12"/>
        <color theme="1"/>
        <rFont val="仿宋_GB2312"/>
        <family val="3"/>
        <charset val="134"/>
      </rPr>
      <t>新增种鹅</t>
    </r>
    <r>
      <rPr>
        <sz val="12"/>
        <color theme="1"/>
        <rFont val="Times New Roman"/>
        <family val="1"/>
      </rPr>
      <t>5</t>
    </r>
    <r>
      <rPr>
        <sz val="12"/>
        <color theme="1"/>
        <rFont val="仿宋_GB2312"/>
        <family val="3"/>
        <charset val="134"/>
      </rPr>
      <t>万只。</t>
    </r>
  </si>
  <si>
    <r>
      <rPr>
        <b/>
        <sz val="12"/>
        <color theme="1"/>
        <rFont val="Times New Roman"/>
        <family val="1"/>
      </rPr>
      <t>2.</t>
    </r>
    <r>
      <rPr>
        <b/>
        <sz val="12"/>
        <color theme="1"/>
        <rFont val="楷体_GB2312"/>
        <family val="3"/>
        <charset val="134"/>
      </rPr>
      <t>狮头鹅（肉鹅）标准化养殖基地建设</t>
    </r>
  </si>
  <si>
    <r>
      <rPr>
        <sz val="12"/>
        <color theme="1"/>
        <rFont val="仿宋_GB2312"/>
        <family val="3"/>
        <charset val="134"/>
      </rPr>
      <t>狮头鹅（肉鹅）标准化养殖基地建设</t>
    </r>
    <r>
      <rPr>
        <sz val="12"/>
        <color theme="1"/>
        <rFont val="Times New Roman"/>
        <family val="1"/>
      </rPr>
      <t xml:space="preserve"> </t>
    </r>
  </si>
  <si>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建设升级改造场区内道路硬化</t>
    </r>
    <r>
      <rPr>
        <sz val="12"/>
        <color theme="1"/>
        <rFont val="Times New Roman"/>
        <family val="1"/>
      </rPr>
      <t>335</t>
    </r>
    <r>
      <rPr>
        <sz val="12"/>
        <color theme="1"/>
        <rFont val="仿宋_GB2312"/>
        <family val="3"/>
        <charset val="134"/>
      </rPr>
      <t>米；</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新建肉鹅舍，</t>
    </r>
    <r>
      <rPr>
        <sz val="12"/>
        <color theme="1"/>
        <rFont val="Times New Roman"/>
        <family val="1"/>
      </rPr>
      <t>1350</t>
    </r>
    <r>
      <rPr>
        <sz val="12"/>
        <color theme="1"/>
        <rFont val="仿宋_GB2312"/>
        <family val="3"/>
        <charset val="134"/>
      </rPr>
      <t>平方米；</t>
    </r>
    <r>
      <rPr>
        <sz val="12"/>
        <color theme="1"/>
        <rFont val="Times New Roman"/>
        <family val="1"/>
      </rPr>
      <t xml:space="preserve">
2.</t>
    </r>
    <r>
      <rPr>
        <sz val="12"/>
        <color theme="1"/>
        <rFont val="仿宋_GB2312"/>
        <family val="3"/>
        <charset val="134"/>
      </rPr>
      <t>配套场区遮荫网架和遮荫网，</t>
    </r>
    <r>
      <rPr>
        <sz val="12"/>
        <color theme="1"/>
        <rFont val="Times New Roman"/>
        <family val="1"/>
      </rPr>
      <t>1800</t>
    </r>
    <r>
      <rPr>
        <sz val="12"/>
        <color theme="1"/>
        <rFont val="仿宋_GB2312"/>
        <family val="3"/>
        <charset val="134"/>
      </rPr>
      <t>平方米；</t>
    </r>
    <r>
      <rPr>
        <sz val="12"/>
        <color theme="1"/>
        <rFont val="Times New Roman"/>
        <family val="1"/>
      </rPr>
      <t xml:space="preserve">
3.</t>
    </r>
    <r>
      <rPr>
        <sz val="12"/>
        <color theme="1"/>
        <rFont val="仿宋_GB2312"/>
        <family val="3"/>
        <charset val="134"/>
      </rPr>
      <t>新增年肉鹅</t>
    </r>
    <r>
      <rPr>
        <sz val="12"/>
        <color theme="1"/>
        <rFont val="Times New Roman"/>
        <family val="1"/>
      </rPr>
      <t>6</t>
    </r>
    <r>
      <rPr>
        <sz val="12"/>
        <color theme="1"/>
        <rFont val="仿宋_GB2312"/>
        <family val="3"/>
        <charset val="134"/>
      </rPr>
      <t>万只；</t>
    </r>
    <r>
      <rPr>
        <sz val="12"/>
        <color theme="1"/>
        <rFont val="Times New Roman"/>
        <family val="1"/>
      </rPr>
      <t xml:space="preserve">
4.</t>
    </r>
    <r>
      <rPr>
        <sz val="12"/>
        <color theme="1"/>
        <rFont val="仿宋_GB2312"/>
        <family val="3"/>
        <charset val="134"/>
      </rPr>
      <t>一整年肉鹅基本用药，兽药；</t>
    </r>
    <r>
      <rPr>
        <sz val="12"/>
        <color theme="1"/>
        <rFont val="Times New Roman"/>
        <family val="1"/>
      </rPr>
      <t xml:space="preserve">
5.</t>
    </r>
    <r>
      <rPr>
        <sz val="12"/>
        <color theme="1"/>
        <rFont val="仿宋_GB2312"/>
        <family val="3"/>
        <charset val="134"/>
      </rPr>
      <t>一整年肉鹅基本所需饲料；</t>
    </r>
    <r>
      <rPr>
        <sz val="12"/>
        <color theme="1"/>
        <rFont val="Times New Roman"/>
        <family val="1"/>
      </rPr>
      <t xml:space="preserve">
6.</t>
    </r>
    <r>
      <rPr>
        <sz val="12"/>
        <color theme="1"/>
        <rFont val="仿宋_GB2312"/>
        <family val="3"/>
        <charset val="134"/>
      </rPr>
      <t>供电，供水，供气。</t>
    </r>
  </si>
  <si>
    <t>汕头市海熙供应链有限公司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</si>
  <si>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建设</t>
    </r>
    <r>
      <rPr>
        <sz val="12"/>
        <color theme="1"/>
        <rFont val="Times New Roman"/>
        <family val="1"/>
      </rPr>
      <t>/</t>
    </r>
    <r>
      <rPr>
        <sz val="12"/>
        <color theme="1"/>
        <rFont val="仿宋_GB2312"/>
        <family val="3"/>
        <charset val="134"/>
      </rPr>
      <t>升级改造鹅舍，水池（泳浴场）；</t>
    </r>
    <r>
      <rPr>
        <sz val="12"/>
        <color theme="1"/>
        <rFont val="Times New Roman"/>
        <family val="1"/>
      </rPr>
      <t xml:space="preserve">
2.</t>
    </r>
    <r>
      <rPr>
        <sz val="12"/>
        <color theme="1"/>
        <rFont val="仿宋_GB2312"/>
        <family val="3"/>
        <charset val="134"/>
      </rPr>
      <t>扩建水资源综合利用设施</t>
    </r>
    <r>
      <rPr>
        <sz val="12"/>
        <color theme="1"/>
        <rFont val="Times New Roman"/>
        <family val="1"/>
      </rPr>
      <t>1</t>
    </r>
    <r>
      <rPr>
        <sz val="12"/>
        <color theme="1"/>
        <rFont val="仿宋_GB2312"/>
        <family val="3"/>
        <charset val="134"/>
      </rPr>
      <t>套，配套开挖污水处理池。</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三年的租金、兽药、饲料、供水、供电、供气、人员工资、种鹅、饲料；</t>
    </r>
    <r>
      <rPr>
        <sz val="12"/>
        <color theme="1"/>
        <rFont val="Times New Roman"/>
        <family val="1"/>
      </rPr>
      <t xml:space="preserve">
2.</t>
    </r>
    <r>
      <rPr>
        <sz val="12"/>
        <color theme="1"/>
        <rFont val="仿宋_GB2312"/>
        <family val="3"/>
        <charset val="134"/>
      </rPr>
      <t>购进生产配套设施设备：自动料槽、料盘、饮水装置；电动刮粪、青饲料切割、揉丝机、干料粉碎、水浴池过滤净化、雏苗舍控温、控湿等设备。</t>
    </r>
  </si>
  <si>
    <r>
      <rPr>
        <b/>
        <sz val="12"/>
        <rFont val="仿宋_GB2312"/>
        <family val="3"/>
        <charset val="134"/>
      </rPr>
      <t>财政资金用于：</t>
    </r>
    <r>
      <rPr>
        <sz val="12"/>
        <rFont val="Times New Roman"/>
        <family val="1"/>
      </rPr>
      <t xml:space="preserve">
</t>
    </r>
    <r>
      <rPr>
        <sz val="12"/>
        <rFont val="仿宋_GB2312"/>
        <family val="3"/>
        <charset val="134"/>
      </rPr>
      <t>鹅舍建设</t>
    </r>
    <r>
      <rPr>
        <sz val="12"/>
        <rFont val="Times New Roman"/>
        <family val="1"/>
      </rPr>
      <t>1200</t>
    </r>
    <r>
      <rPr>
        <sz val="12"/>
        <rFont val="仿宋_GB2312"/>
        <family val="3"/>
        <charset val="134"/>
      </rPr>
      <t>平方米和小水池建设。</t>
    </r>
    <r>
      <rPr>
        <sz val="12"/>
        <rFont val="Times New Roman"/>
        <family val="1"/>
      </rPr>
      <t xml:space="preserve">
</t>
    </r>
    <r>
      <rPr>
        <b/>
        <sz val="12"/>
        <rFont val="仿宋_GB2312"/>
        <family val="3"/>
        <charset val="134"/>
      </rPr>
      <t>自筹资金用于：</t>
    </r>
    <r>
      <rPr>
        <sz val="12"/>
        <rFont val="Times New Roman"/>
        <family val="1"/>
      </rPr>
      <t xml:space="preserve">
</t>
    </r>
    <r>
      <rPr>
        <sz val="12"/>
        <rFont val="仿宋_GB2312"/>
        <family val="3"/>
        <charset val="134"/>
      </rPr>
      <t>购买稻谷，饲料，鹅苗，工资和水电费等费用。</t>
    </r>
  </si>
  <si>
    <t>广东佳信绿康农业科技有限公司</t>
  </si>
  <si>
    <r>
      <rPr>
        <b/>
        <sz val="11"/>
        <color theme="1"/>
        <rFont val="仿宋_GB2312"/>
        <family val="3"/>
        <charset val="134"/>
      </rPr>
      <t>财政资金用于：</t>
    </r>
    <r>
      <rPr>
        <sz val="11"/>
        <color theme="1"/>
        <rFont val="Times New Roman"/>
        <family val="1"/>
      </rPr>
      <t xml:space="preserve">
1.1</t>
    </r>
    <r>
      <rPr>
        <sz val="11"/>
        <color theme="1"/>
        <rFont val="仿宋_GB2312"/>
        <family val="3"/>
        <charset val="134"/>
      </rPr>
      <t>号育雏舍建设，包括长钢管结构（阳光雏育棚）</t>
    </r>
    <r>
      <rPr>
        <sz val="11"/>
        <color theme="1"/>
        <rFont val="Times New Roman"/>
        <family val="1"/>
      </rPr>
      <t>+</t>
    </r>
    <r>
      <rPr>
        <sz val="11"/>
        <color theme="1"/>
        <rFont val="仿宋_GB2312"/>
        <family val="3"/>
        <charset val="134"/>
      </rPr>
      <t>配套（</t>
    </r>
    <r>
      <rPr>
        <sz val="11"/>
        <color theme="1"/>
        <rFont val="Times New Roman"/>
        <family val="1"/>
      </rPr>
      <t>12M*50M</t>
    </r>
    <r>
      <rPr>
        <sz val="11"/>
        <color theme="1"/>
        <rFont val="仿宋_GB2312"/>
        <family val="3"/>
        <charset val="134"/>
      </rPr>
      <t>）</t>
    </r>
    <r>
      <rPr>
        <sz val="11"/>
        <color theme="1"/>
        <rFont val="Times New Roman"/>
        <family val="1"/>
      </rPr>
      <t>600</t>
    </r>
    <r>
      <rPr>
        <sz val="11"/>
        <color theme="1"/>
        <rFont val="宋体"/>
        <family val="3"/>
        <charset val="134"/>
      </rPr>
      <t>㎡</t>
    </r>
    <r>
      <rPr>
        <sz val="11"/>
        <color theme="1"/>
        <rFont val="仿宋_GB2312"/>
        <family val="3"/>
        <charset val="134"/>
      </rPr>
      <t>，网床粪便传送带一体化输送带</t>
    </r>
    <r>
      <rPr>
        <sz val="11"/>
        <color theme="1"/>
        <rFont val="Times New Roman"/>
        <family val="1"/>
      </rPr>
      <t>360</t>
    </r>
    <r>
      <rPr>
        <sz val="11"/>
        <color theme="1"/>
        <rFont val="宋体"/>
        <family val="3"/>
        <charset val="134"/>
      </rPr>
      <t>㎡</t>
    </r>
    <r>
      <rPr>
        <sz val="11"/>
        <color theme="1"/>
        <rFont val="仿宋_GB2312"/>
        <family val="3"/>
        <charset val="134"/>
      </rPr>
      <t>，配套温湿度，氨气，通风</t>
    </r>
    <r>
      <rPr>
        <sz val="11"/>
        <color theme="1"/>
        <rFont val="Times New Roman"/>
        <family val="1"/>
      </rPr>
      <t>+</t>
    </r>
    <r>
      <rPr>
        <sz val="11"/>
        <color theme="1"/>
        <rFont val="仿宋_GB2312"/>
        <family val="3"/>
        <charset val="134"/>
      </rPr>
      <t>加温等设备</t>
    </r>
    <r>
      <rPr>
        <sz val="11"/>
        <color theme="1"/>
        <rFont val="Times New Roman"/>
        <family val="1"/>
      </rPr>
      <t>1</t>
    </r>
    <r>
      <rPr>
        <sz val="11"/>
        <color theme="1"/>
        <rFont val="仿宋_GB2312"/>
        <family val="3"/>
        <charset val="134"/>
      </rPr>
      <t>套，运动场</t>
    </r>
    <r>
      <rPr>
        <sz val="11"/>
        <color theme="1"/>
        <rFont val="Times New Roman"/>
        <family val="1"/>
      </rPr>
      <t>500</t>
    </r>
    <r>
      <rPr>
        <sz val="11"/>
        <color theme="1"/>
        <rFont val="宋体"/>
        <family val="3"/>
        <charset val="134"/>
      </rPr>
      <t>㎡</t>
    </r>
    <r>
      <rPr>
        <sz val="11"/>
        <color theme="1"/>
        <rFont val="仿宋_GB2312"/>
        <family val="3"/>
        <charset val="134"/>
      </rPr>
      <t>，水池</t>
    </r>
    <r>
      <rPr>
        <sz val="11"/>
        <color theme="1"/>
        <rFont val="Times New Roman"/>
        <family val="1"/>
      </rPr>
      <t>60</t>
    </r>
    <r>
      <rPr>
        <sz val="11"/>
        <color theme="1"/>
        <rFont val="宋体"/>
        <family val="3"/>
        <charset val="134"/>
      </rPr>
      <t>㎡</t>
    </r>
    <r>
      <rPr>
        <sz val="11"/>
        <color theme="1"/>
        <rFont val="仿宋_GB2312"/>
        <family val="3"/>
        <charset val="134"/>
      </rPr>
      <t>；</t>
    </r>
    <r>
      <rPr>
        <sz val="11"/>
        <color theme="1"/>
        <rFont val="Times New Roman"/>
        <family val="1"/>
      </rPr>
      <t xml:space="preserve">
2.2</t>
    </r>
    <r>
      <rPr>
        <sz val="11"/>
        <color theme="1"/>
        <rFont val="仿宋_GB2312"/>
        <family val="3"/>
        <charset val="134"/>
      </rPr>
      <t>号育雏舍建设，包括石棉瓦</t>
    </r>
    <r>
      <rPr>
        <sz val="11"/>
        <color theme="1"/>
        <rFont val="Times New Roman"/>
        <family val="1"/>
      </rPr>
      <t>+</t>
    </r>
    <r>
      <rPr>
        <sz val="11"/>
        <color theme="1"/>
        <rFont val="仿宋_GB2312"/>
        <family val="3"/>
        <charset val="134"/>
      </rPr>
      <t>杉木屋架及配套（</t>
    </r>
    <r>
      <rPr>
        <sz val="11"/>
        <color theme="1"/>
        <rFont val="Times New Roman"/>
        <family val="1"/>
      </rPr>
      <t>16M*75M</t>
    </r>
    <r>
      <rPr>
        <sz val="11"/>
        <color theme="1"/>
        <rFont val="仿宋_GB2312"/>
        <family val="3"/>
        <charset val="134"/>
      </rPr>
      <t>）</t>
    </r>
    <r>
      <rPr>
        <sz val="11"/>
        <color theme="1"/>
        <rFont val="Times New Roman"/>
        <family val="1"/>
      </rPr>
      <t>1200</t>
    </r>
    <r>
      <rPr>
        <sz val="11"/>
        <color theme="1"/>
        <rFont val="宋体"/>
        <family val="3"/>
        <charset val="134"/>
      </rPr>
      <t>㎡</t>
    </r>
    <r>
      <rPr>
        <sz val="11"/>
        <color theme="1"/>
        <rFont val="仿宋_GB2312"/>
        <family val="3"/>
        <charset val="134"/>
      </rPr>
      <t>，升级网床粪便传送带一体化输送带</t>
    </r>
    <r>
      <rPr>
        <sz val="11"/>
        <color theme="1"/>
        <rFont val="Times New Roman"/>
        <family val="1"/>
      </rPr>
      <t>200</t>
    </r>
    <r>
      <rPr>
        <sz val="11"/>
        <color theme="1"/>
        <rFont val="宋体"/>
        <family val="3"/>
        <charset val="134"/>
      </rPr>
      <t>㎡</t>
    </r>
    <r>
      <rPr>
        <sz val="11"/>
        <color theme="1"/>
        <rFont val="仿宋_GB2312"/>
        <family val="3"/>
        <charset val="134"/>
      </rPr>
      <t>，配套温湿度，氨气，通风</t>
    </r>
    <r>
      <rPr>
        <sz val="11"/>
        <color theme="1"/>
        <rFont val="Times New Roman"/>
        <family val="1"/>
      </rPr>
      <t>+</t>
    </r>
    <r>
      <rPr>
        <sz val="11"/>
        <color theme="1"/>
        <rFont val="仿宋_GB2312"/>
        <family val="3"/>
        <charset val="134"/>
      </rPr>
      <t>加温检测设备</t>
    </r>
    <r>
      <rPr>
        <sz val="11"/>
        <color theme="1"/>
        <rFont val="Times New Roman"/>
        <family val="1"/>
      </rPr>
      <t>1</t>
    </r>
    <r>
      <rPr>
        <sz val="11"/>
        <color theme="1"/>
        <rFont val="仿宋_GB2312"/>
        <family val="3"/>
        <charset val="134"/>
      </rPr>
      <t>套，电动卷帘安装</t>
    </r>
    <r>
      <rPr>
        <sz val="11"/>
        <color theme="1"/>
        <rFont val="Times New Roman"/>
        <family val="1"/>
      </rPr>
      <t>258</t>
    </r>
    <r>
      <rPr>
        <sz val="11"/>
        <color theme="1"/>
        <rFont val="宋体"/>
        <family val="3"/>
        <charset val="134"/>
      </rPr>
      <t>㎡</t>
    </r>
    <r>
      <rPr>
        <sz val="11"/>
        <color theme="1"/>
        <rFont val="仿宋_GB2312"/>
        <family val="3"/>
        <charset val="134"/>
      </rPr>
      <t>，自动投喂器、自动饮水器</t>
    </r>
    <r>
      <rPr>
        <sz val="11"/>
        <color theme="1"/>
        <rFont val="Times New Roman"/>
        <family val="1"/>
      </rPr>
      <t>1</t>
    </r>
    <r>
      <rPr>
        <sz val="11"/>
        <color theme="1"/>
        <rFont val="仿宋_GB2312"/>
        <family val="3"/>
        <charset val="134"/>
      </rPr>
      <t>套，运动场</t>
    </r>
    <r>
      <rPr>
        <sz val="11"/>
        <color theme="1"/>
        <rFont val="Times New Roman"/>
        <family val="1"/>
      </rPr>
      <t>995</t>
    </r>
    <r>
      <rPr>
        <sz val="11"/>
        <color theme="1"/>
        <rFont val="宋体"/>
        <family val="3"/>
        <charset val="134"/>
      </rPr>
      <t>㎡</t>
    </r>
    <r>
      <rPr>
        <sz val="11"/>
        <color theme="1"/>
        <rFont val="仿宋_GB2312"/>
        <family val="3"/>
        <charset val="134"/>
      </rPr>
      <t>，水池</t>
    </r>
    <r>
      <rPr>
        <sz val="11"/>
        <color theme="1"/>
        <rFont val="Times New Roman"/>
        <family val="1"/>
      </rPr>
      <t>330</t>
    </r>
    <r>
      <rPr>
        <sz val="11"/>
        <color theme="1"/>
        <rFont val="宋体"/>
        <family val="3"/>
        <charset val="134"/>
      </rPr>
      <t>㎡</t>
    </r>
    <r>
      <rPr>
        <sz val="11"/>
        <color theme="1"/>
        <rFont val="仿宋_GB2312"/>
        <family val="3"/>
        <charset val="134"/>
      </rPr>
      <t>；</t>
    </r>
    <r>
      <rPr>
        <sz val="11"/>
        <color theme="1"/>
        <rFont val="Times New Roman"/>
        <family val="1"/>
      </rPr>
      <t xml:space="preserve">
3.</t>
    </r>
    <r>
      <rPr>
        <sz val="11"/>
        <color theme="1"/>
        <rFont val="仿宋_GB2312"/>
        <family val="3"/>
        <charset val="134"/>
      </rPr>
      <t>项目实施主体需与产业园内低收入村签订产业园中央财政奖补资金折股量化协议，以申请中央财政奖补资金的</t>
    </r>
    <r>
      <rPr>
        <sz val="11"/>
        <color theme="1"/>
        <rFont val="Times New Roman"/>
        <family val="1"/>
      </rPr>
      <t>50%</t>
    </r>
    <r>
      <rPr>
        <sz val="11"/>
        <color theme="1"/>
        <rFont val="仿宋_GB2312"/>
        <family val="3"/>
        <charset val="134"/>
      </rPr>
      <t>作为村集体股金进行折股量化，每年以股金的</t>
    </r>
    <r>
      <rPr>
        <sz val="11"/>
        <color theme="1"/>
        <rFont val="Times New Roman"/>
        <family val="1"/>
      </rPr>
      <t>5%</t>
    </r>
    <r>
      <rPr>
        <sz val="11"/>
        <color theme="1"/>
        <rFont val="仿宋_GB2312"/>
        <family val="3"/>
        <charset val="134"/>
      </rPr>
      <t>进行固定分红，用以增加村内低收入人群的收入和开展村内公共服务设施建设，分红期限为</t>
    </r>
    <r>
      <rPr>
        <sz val="11"/>
        <color theme="1"/>
        <rFont val="Times New Roman"/>
        <family val="1"/>
      </rPr>
      <t>5</t>
    </r>
    <r>
      <rPr>
        <sz val="11"/>
        <color theme="1"/>
        <rFont val="仿宋_GB2312"/>
        <family val="3"/>
        <charset val="134"/>
      </rPr>
      <t>年，折股量化形成的资产由汕头市澄海区振农投资发展有限公司（国资委下属国有企业）相对集中持有或管理。</t>
    </r>
    <r>
      <rPr>
        <sz val="11"/>
        <color theme="1"/>
        <rFont val="Times New Roman"/>
        <family val="1"/>
      </rPr>
      <t xml:space="preserve">
</t>
    </r>
    <r>
      <rPr>
        <b/>
        <sz val="11"/>
        <color theme="1"/>
        <rFont val="仿宋_GB2312"/>
        <family val="3"/>
        <charset val="134"/>
      </rPr>
      <t>自筹资金用于：</t>
    </r>
    <r>
      <rPr>
        <sz val="11"/>
        <color theme="1"/>
        <rFont val="Times New Roman"/>
        <family val="1"/>
      </rPr>
      <t xml:space="preserve">
1.3</t>
    </r>
    <r>
      <rPr>
        <sz val="11"/>
        <color theme="1"/>
        <rFont val="仿宋_GB2312"/>
        <family val="3"/>
        <charset val="134"/>
      </rPr>
      <t>号鹅舍（中小鹅）建设，包括石棉瓦</t>
    </r>
    <r>
      <rPr>
        <sz val="11"/>
        <color theme="1"/>
        <rFont val="Times New Roman"/>
        <family val="1"/>
      </rPr>
      <t>+</t>
    </r>
    <r>
      <rPr>
        <sz val="11"/>
        <color theme="1"/>
        <rFont val="仿宋_GB2312"/>
        <family val="3"/>
        <charset val="134"/>
      </rPr>
      <t>杉木屋架及配套（</t>
    </r>
    <r>
      <rPr>
        <sz val="11"/>
        <color theme="1"/>
        <rFont val="Times New Roman"/>
        <family val="1"/>
      </rPr>
      <t>16M*46M</t>
    </r>
    <r>
      <rPr>
        <sz val="11"/>
        <color theme="1"/>
        <rFont val="仿宋_GB2312"/>
        <family val="3"/>
        <charset val="134"/>
      </rPr>
      <t>）</t>
    </r>
    <r>
      <rPr>
        <sz val="11"/>
        <color theme="1"/>
        <rFont val="Times New Roman"/>
        <family val="1"/>
      </rPr>
      <t>736</t>
    </r>
    <r>
      <rPr>
        <sz val="11"/>
        <color theme="1"/>
        <rFont val="宋体"/>
        <family val="3"/>
        <charset val="134"/>
      </rPr>
      <t>㎡</t>
    </r>
    <r>
      <rPr>
        <sz val="11"/>
        <color theme="1"/>
        <rFont val="仿宋_GB2312"/>
        <family val="3"/>
        <charset val="134"/>
      </rPr>
      <t>，</t>
    </r>
    <r>
      <rPr>
        <sz val="11"/>
        <color theme="1"/>
        <rFont val="Times New Roman"/>
        <family val="1"/>
      </rPr>
      <t>700</t>
    </r>
    <r>
      <rPr>
        <sz val="11"/>
        <color theme="1"/>
        <rFont val="仿宋_GB2312"/>
        <family val="3"/>
        <charset val="134"/>
      </rPr>
      <t>平方米玻璃钢网床</t>
    </r>
    <r>
      <rPr>
        <sz val="11"/>
        <color theme="1"/>
        <rFont val="Times New Roman"/>
        <family val="1"/>
      </rPr>
      <t>700</t>
    </r>
    <r>
      <rPr>
        <sz val="11"/>
        <color theme="1"/>
        <rFont val="宋体"/>
        <family val="3"/>
        <charset val="134"/>
      </rPr>
      <t>㎡</t>
    </r>
    <r>
      <rPr>
        <sz val="11"/>
        <color theme="1"/>
        <rFont val="仿宋_GB2312"/>
        <family val="3"/>
        <charset val="134"/>
      </rPr>
      <t>，电动卷帘安装</t>
    </r>
    <r>
      <rPr>
        <sz val="11"/>
        <color theme="1"/>
        <rFont val="Times New Roman"/>
        <family val="1"/>
      </rPr>
      <t>384</t>
    </r>
    <r>
      <rPr>
        <sz val="11"/>
        <color theme="1"/>
        <rFont val="宋体"/>
        <family val="3"/>
        <charset val="134"/>
      </rPr>
      <t>㎡</t>
    </r>
    <r>
      <rPr>
        <sz val="11"/>
        <color theme="1"/>
        <rFont val="仿宋_GB2312"/>
        <family val="3"/>
        <charset val="134"/>
      </rPr>
      <t>，自动投喂器、自动饮水器</t>
    </r>
    <r>
      <rPr>
        <sz val="11"/>
        <color theme="1"/>
        <rFont val="Times New Roman"/>
        <family val="1"/>
      </rPr>
      <t>1</t>
    </r>
    <r>
      <rPr>
        <sz val="11"/>
        <color theme="1"/>
        <rFont val="仿宋_GB2312"/>
        <family val="3"/>
        <charset val="134"/>
      </rPr>
      <t>套，运动场</t>
    </r>
    <r>
      <rPr>
        <sz val="11"/>
        <color theme="1"/>
        <rFont val="Times New Roman"/>
        <family val="1"/>
      </rPr>
      <t>310</t>
    </r>
    <r>
      <rPr>
        <sz val="11"/>
        <color theme="1"/>
        <rFont val="宋体"/>
        <family val="3"/>
        <charset val="134"/>
      </rPr>
      <t>㎡</t>
    </r>
    <r>
      <rPr>
        <sz val="11"/>
        <color theme="1"/>
        <rFont val="仿宋_GB2312"/>
        <family val="3"/>
        <charset val="134"/>
      </rPr>
      <t>，水池</t>
    </r>
    <r>
      <rPr>
        <sz val="11"/>
        <color theme="1"/>
        <rFont val="Times New Roman"/>
        <family val="1"/>
      </rPr>
      <t>180</t>
    </r>
    <r>
      <rPr>
        <sz val="11"/>
        <color theme="1"/>
        <rFont val="宋体"/>
        <family val="3"/>
        <charset val="134"/>
      </rPr>
      <t>㎡</t>
    </r>
    <r>
      <rPr>
        <sz val="11"/>
        <color theme="1"/>
        <rFont val="仿宋_GB2312"/>
        <family val="3"/>
        <charset val="134"/>
      </rPr>
      <t>；</t>
    </r>
    <r>
      <rPr>
        <sz val="11"/>
        <color theme="1"/>
        <rFont val="Times New Roman"/>
        <family val="1"/>
      </rPr>
      <t xml:space="preserve">
2.4</t>
    </r>
    <r>
      <rPr>
        <sz val="11"/>
        <color theme="1"/>
        <rFont val="仿宋_GB2312"/>
        <family val="3"/>
        <charset val="134"/>
      </rPr>
      <t>号鹅舍（大鹅）建设，包括石棉瓦</t>
    </r>
    <r>
      <rPr>
        <sz val="11"/>
        <color theme="1"/>
        <rFont val="Times New Roman"/>
        <family val="1"/>
      </rPr>
      <t>+</t>
    </r>
    <r>
      <rPr>
        <sz val="11"/>
        <color theme="1"/>
        <rFont val="仿宋_GB2312"/>
        <family val="3"/>
        <charset val="134"/>
      </rPr>
      <t>杉木屋架及配套（</t>
    </r>
    <r>
      <rPr>
        <sz val="11"/>
        <color theme="1"/>
        <rFont val="Times New Roman"/>
        <family val="1"/>
      </rPr>
      <t>16M*80M</t>
    </r>
    <r>
      <rPr>
        <sz val="11"/>
        <color theme="1"/>
        <rFont val="仿宋_GB2312"/>
        <family val="3"/>
        <charset val="134"/>
      </rPr>
      <t>）</t>
    </r>
    <r>
      <rPr>
        <sz val="11"/>
        <color theme="1"/>
        <rFont val="Times New Roman"/>
        <family val="1"/>
      </rPr>
      <t>1280</t>
    </r>
    <r>
      <rPr>
        <sz val="11"/>
        <color theme="1"/>
        <rFont val="宋体"/>
        <family val="3"/>
        <charset val="134"/>
      </rPr>
      <t>㎡</t>
    </r>
    <r>
      <rPr>
        <sz val="11"/>
        <color theme="1"/>
        <rFont val="仿宋_GB2312"/>
        <family val="3"/>
        <charset val="134"/>
      </rPr>
      <t>，电动卷帘安装</t>
    </r>
    <r>
      <rPr>
        <sz val="11"/>
        <color theme="1"/>
        <rFont val="Times New Roman"/>
        <family val="1"/>
      </rPr>
      <t>588</t>
    </r>
    <r>
      <rPr>
        <sz val="11"/>
        <color theme="1"/>
        <rFont val="宋体"/>
        <family val="3"/>
        <charset val="134"/>
      </rPr>
      <t>㎡</t>
    </r>
    <r>
      <rPr>
        <sz val="11"/>
        <color theme="1"/>
        <rFont val="仿宋_GB2312"/>
        <family val="3"/>
        <charset val="134"/>
      </rPr>
      <t>，自动投喂器、自动饮水器</t>
    </r>
    <r>
      <rPr>
        <sz val="11"/>
        <color theme="1"/>
        <rFont val="Times New Roman"/>
        <family val="1"/>
      </rPr>
      <t>1</t>
    </r>
    <r>
      <rPr>
        <sz val="11"/>
        <color theme="1"/>
        <rFont val="仿宋_GB2312"/>
        <family val="3"/>
        <charset val="134"/>
      </rPr>
      <t>套，运动场</t>
    </r>
    <r>
      <rPr>
        <sz val="11"/>
        <color theme="1"/>
        <rFont val="Times New Roman"/>
        <family val="1"/>
      </rPr>
      <t>310</t>
    </r>
    <r>
      <rPr>
        <sz val="11"/>
        <color theme="1"/>
        <rFont val="宋体"/>
        <family val="3"/>
        <charset val="134"/>
      </rPr>
      <t>㎡</t>
    </r>
    <r>
      <rPr>
        <sz val="11"/>
        <color theme="1"/>
        <rFont val="仿宋_GB2312"/>
        <family val="3"/>
        <charset val="134"/>
      </rPr>
      <t>，水池</t>
    </r>
    <r>
      <rPr>
        <sz val="11"/>
        <color theme="1"/>
        <rFont val="Times New Roman"/>
        <family val="1"/>
      </rPr>
      <t>180</t>
    </r>
    <r>
      <rPr>
        <sz val="11"/>
        <color theme="1"/>
        <rFont val="宋体"/>
        <family val="3"/>
        <charset val="134"/>
      </rPr>
      <t>㎡</t>
    </r>
    <r>
      <rPr>
        <sz val="11"/>
        <color theme="1"/>
        <rFont val="仿宋_GB2312"/>
        <family val="3"/>
        <charset val="134"/>
      </rPr>
      <t>；</t>
    </r>
    <r>
      <rPr>
        <sz val="11"/>
        <color theme="1"/>
        <rFont val="Times New Roman"/>
        <family val="1"/>
      </rPr>
      <t xml:space="preserve">
3.5</t>
    </r>
    <r>
      <rPr>
        <sz val="11"/>
        <color theme="1"/>
        <rFont val="仿宋_GB2312"/>
        <family val="3"/>
        <charset val="134"/>
      </rPr>
      <t>号鹅舍（大鹅）建设，包括石棉瓦</t>
    </r>
    <r>
      <rPr>
        <sz val="11"/>
        <color theme="1"/>
        <rFont val="Times New Roman"/>
        <family val="1"/>
      </rPr>
      <t>+</t>
    </r>
    <r>
      <rPr>
        <sz val="11"/>
        <color theme="1"/>
        <rFont val="仿宋_GB2312"/>
        <family val="3"/>
        <charset val="134"/>
      </rPr>
      <t>杉木屋架及配套（</t>
    </r>
    <r>
      <rPr>
        <sz val="11"/>
        <color theme="1"/>
        <rFont val="Times New Roman"/>
        <family val="1"/>
      </rPr>
      <t>16M*60M</t>
    </r>
    <r>
      <rPr>
        <sz val="11"/>
        <color theme="1"/>
        <rFont val="仿宋_GB2312"/>
        <family val="3"/>
        <charset val="134"/>
      </rPr>
      <t>）</t>
    </r>
    <r>
      <rPr>
        <sz val="11"/>
        <color theme="1"/>
        <rFont val="Times New Roman"/>
        <family val="1"/>
      </rPr>
      <t>960</t>
    </r>
    <r>
      <rPr>
        <sz val="11"/>
        <color theme="1"/>
        <rFont val="宋体"/>
        <family val="3"/>
        <charset val="134"/>
      </rPr>
      <t>㎡</t>
    </r>
    <r>
      <rPr>
        <sz val="11"/>
        <color theme="1"/>
        <rFont val="仿宋_GB2312"/>
        <family val="3"/>
        <charset val="134"/>
      </rPr>
      <t>，电动卷帘安装</t>
    </r>
    <r>
      <rPr>
        <sz val="11"/>
        <color theme="1"/>
        <rFont val="Times New Roman"/>
        <family val="1"/>
      </rPr>
      <t>468</t>
    </r>
    <r>
      <rPr>
        <sz val="11"/>
        <color theme="1"/>
        <rFont val="宋体"/>
        <family val="3"/>
        <charset val="134"/>
      </rPr>
      <t>㎡</t>
    </r>
    <r>
      <rPr>
        <sz val="11"/>
        <color theme="1"/>
        <rFont val="仿宋_GB2312"/>
        <family val="3"/>
        <charset val="134"/>
      </rPr>
      <t>，自动投喂器、自动饮水器</t>
    </r>
    <r>
      <rPr>
        <sz val="11"/>
        <color theme="1"/>
        <rFont val="Times New Roman"/>
        <family val="1"/>
      </rPr>
      <t>1</t>
    </r>
    <r>
      <rPr>
        <sz val="11"/>
        <color theme="1"/>
        <rFont val="仿宋_GB2312"/>
        <family val="3"/>
        <charset val="134"/>
      </rPr>
      <t>套，运动场</t>
    </r>
    <r>
      <rPr>
        <sz val="11"/>
        <color theme="1"/>
        <rFont val="Times New Roman"/>
        <family val="1"/>
      </rPr>
      <t>600</t>
    </r>
    <r>
      <rPr>
        <sz val="11"/>
        <color theme="1"/>
        <rFont val="宋体"/>
        <family val="3"/>
        <charset val="134"/>
      </rPr>
      <t>㎡</t>
    </r>
    <r>
      <rPr>
        <sz val="11"/>
        <color theme="1"/>
        <rFont val="仿宋_GB2312"/>
        <family val="3"/>
        <charset val="134"/>
      </rPr>
      <t>，水池</t>
    </r>
    <r>
      <rPr>
        <sz val="11"/>
        <color theme="1"/>
        <rFont val="Times New Roman"/>
        <family val="1"/>
      </rPr>
      <t>300</t>
    </r>
    <r>
      <rPr>
        <sz val="11"/>
        <color theme="1"/>
        <rFont val="宋体"/>
        <family val="3"/>
        <charset val="134"/>
      </rPr>
      <t>㎡</t>
    </r>
    <r>
      <rPr>
        <sz val="11"/>
        <color theme="1"/>
        <rFont val="仿宋_GB2312"/>
        <family val="3"/>
        <charset val="134"/>
      </rPr>
      <t>；</t>
    </r>
    <r>
      <rPr>
        <sz val="11"/>
        <color theme="1"/>
        <rFont val="Times New Roman"/>
        <family val="1"/>
      </rPr>
      <t xml:space="preserve">
4.6</t>
    </r>
    <r>
      <rPr>
        <sz val="11"/>
        <color theme="1"/>
        <rFont val="仿宋_GB2312"/>
        <family val="3"/>
        <charset val="134"/>
      </rPr>
      <t>号鹅舍（大鹅）建设，包括石棉瓦</t>
    </r>
    <r>
      <rPr>
        <sz val="11"/>
        <color theme="1"/>
        <rFont val="Times New Roman"/>
        <family val="1"/>
      </rPr>
      <t>+</t>
    </r>
    <r>
      <rPr>
        <sz val="11"/>
        <color theme="1"/>
        <rFont val="仿宋_GB2312"/>
        <family val="3"/>
        <charset val="134"/>
      </rPr>
      <t>杉木屋架及配套（</t>
    </r>
    <r>
      <rPr>
        <sz val="11"/>
        <color theme="1"/>
        <rFont val="Times New Roman"/>
        <family val="1"/>
      </rPr>
      <t>16M*60M</t>
    </r>
    <r>
      <rPr>
        <sz val="11"/>
        <color theme="1"/>
        <rFont val="仿宋_GB2312"/>
        <family val="3"/>
        <charset val="134"/>
      </rPr>
      <t>）</t>
    </r>
    <r>
      <rPr>
        <sz val="11"/>
        <color theme="1"/>
        <rFont val="Times New Roman"/>
        <family val="1"/>
      </rPr>
      <t>960</t>
    </r>
    <r>
      <rPr>
        <sz val="11"/>
        <color theme="1"/>
        <rFont val="宋体"/>
        <family val="3"/>
        <charset val="134"/>
      </rPr>
      <t>㎡</t>
    </r>
    <r>
      <rPr>
        <sz val="11"/>
        <color theme="1"/>
        <rFont val="仿宋_GB2312"/>
        <family val="3"/>
        <charset val="134"/>
      </rPr>
      <t>，电动卷帘安装</t>
    </r>
    <r>
      <rPr>
        <sz val="11"/>
        <color theme="1"/>
        <rFont val="Times New Roman"/>
        <family val="1"/>
      </rPr>
      <t>468</t>
    </r>
    <r>
      <rPr>
        <sz val="11"/>
        <color theme="1"/>
        <rFont val="宋体"/>
        <family val="3"/>
        <charset val="134"/>
      </rPr>
      <t>㎡</t>
    </r>
    <r>
      <rPr>
        <sz val="11"/>
        <color theme="1"/>
        <rFont val="仿宋_GB2312"/>
        <family val="3"/>
        <charset val="134"/>
      </rPr>
      <t>，风机、水帘</t>
    </r>
    <r>
      <rPr>
        <sz val="11"/>
        <color theme="1"/>
        <rFont val="Times New Roman"/>
        <family val="1"/>
      </rPr>
      <t>1</t>
    </r>
    <r>
      <rPr>
        <sz val="11"/>
        <color theme="1"/>
        <rFont val="仿宋_GB2312"/>
        <family val="3"/>
        <charset val="134"/>
      </rPr>
      <t>套，自动投喂器、自动饮水器</t>
    </r>
    <r>
      <rPr>
        <sz val="11"/>
        <color theme="1"/>
        <rFont val="Times New Roman"/>
        <family val="1"/>
      </rPr>
      <t>1</t>
    </r>
    <r>
      <rPr>
        <sz val="11"/>
        <color theme="1"/>
        <rFont val="仿宋_GB2312"/>
        <family val="3"/>
        <charset val="134"/>
      </rPr>
      <t>套，运动场</t>
    </r>
    <r>
      <rPr>
        <sz val="11"/>
        <color theme="1"/>
        <rFont val="Times New Roman"/>
        <family val="1"/>
      </rPr>
      <t>600</t>
    </r>
    <r>
      <rPr>
        <sz val="11"/>
        <color theme="1"/>
        <rFont val="宋体"/>
        <family val="3"/>
        <charset val="134"/>
      </rPr>
      <t>㎡</t>
    </r>
    <r>
      <rPr>
        <sz val="11"/>
        <color theme="1"/>
        <rFont val="仿宋_GB2312"/>
        <family val="3"/>
        <charset val="134"/>
      </rPr>
      <t>，水池</t>
    </r>
    <r>
      <rPr>
        <sz val="11"/>
        <color theme="1"/>
        <rFont val="Times New Roman"/>
        <family val="1"/>
      </rPr>
      <t>300</t>
    </r>
    <r>
      <rPr>
        <sz val="11"/>
        <color theme="1"/>
        <rFont val="宋体"/>
        <family val="3"/>
        <charset val="134"/>
      </rPr>
      <t>㎡</t>
    </r>
    <r>
      <rPr>
        <sz val="11"/>
        <color theme="1"/>
        <rFont val="仿宋_GB2312"/>
        <family val="3"/>
        <charset val="134"/>
      </rPr>
      <t>；</t>
    </r>
    <r>
      <rPr>
        <sz val="11"/>
        <color theme="1"/>
        <rFont val="Times New Roman"/>
        <family val="1"/>
      </rPr>
      <t xml:space="preserve">
5.7</t>
    </r>
    <r>
      <rPr>
        <sz val="11"/>
        <color theme="1"/>
        <rFont val="仿宋_GB2312"/>
        <family val="3"/>
        <charset val="134"/>
      </rPr>
      <t>号鹅舍（大鹅）建设，包括石棉瓦</t>
    </r>
    <r>
      <rPr>
        <sz val="11"/>
        <color theme="1"/>
        <rFont val="Times New Roman"/>
        <family val="1"/>
      </rPr>
      <t>+</t>
    </r>
    <r>
      <rPr>
        <sz val="11"/>
        <color theme="1"/>
        <rFont val="仿宋_GB2312"/>
        <family val="3"/>
        <charset val="134"/>
      </rPr>
      <t>杉木屋架及配套（</t>
    </r>
    <r>
      <rPr>
        <sz val="11"/>
        <color theme="1"/>
        <rFont val="Times New Roman"/>
        <family val="1"/>
      </rPr>
      <t>16M*60M</t>
    </r>
    <r>
      <rPr>
        <sz val="11"/>
        <color theme="1"/>
        <rFont val="仿宋_GB2312"/>
        <family val="3"/>
        <charset val="134"/>
      </rPr>
      <t>）</t>
    </r>
    <r>
      <rPr>
        <sz val="11"/>
        <color theme="1"/>
        <rFont val="Times New Roman"/>
        <family val="1"/>
      </rPr>
      <t>736</t>
    </r>
    <r>
      <rPr>
        <sz val="11"/>
        <color theme="1"/>
        <rFont val="宋体"/>
        <family val="3"/>
        <charset val="134"/>
      </rPr>
      <t>㎡</t>
    </r>
    <r>
      <rPr>
        <sz val="11"/>
        <color theme="1"/>
        <rFont val="仿宋_GB2312"/>
        <family val="3"/>
        <charset val="134"/>
      </rPr>
      <t>，电动卷帘安装</t>
    </r>
    <r>
      <rPr>
        <sz val="11"/>
        <color theme="1"/>
        <rFont val="Times New Roman"/>
        <family val="1"/>
      </rPr>
      <t>468</t>
    </r>
    <r>
      <rPr>
        <sz val="11"/>
        <color theme="1"/>
        <rFont val="宋体"/>
        <family val="3"/>
        <charset val="134"/>
      </rPr>
      <t>㎡</t>
    </r>
    <r>
      <rPr>
        <sz val="11"/>
        <color theme="1"/>
        <rFont val="仿宋_GB2312"/>
        <family val="3"/>
        <charset val="134"/>
      </rPr>
      <t>，风机、水帘</t>
    </r>
    <r>
      <rPr>
        <sz val="11"/>
        <color theme="1"/>
        <rFont val="Times New Roman"/>
        <family val="1"/>
      </rPr>
      <t>1</t>
    </r>
    <r>
      <rPr>
        <sz val="11"/>
        <color theme="1"/>
        <rFont val="仿宋_GB2312"/>
        <family val="3"/>
        <charset val="134"/>
      </rPr>
      <t>套，自动投喂器、自动饮水器</t>
    </r>
    <r>
      <rPr>
        <sz val="11"/>
        <color theme="1"/>
        <rFont val="Times New Roman"/>
        <family val="1"/>
      </rPr>
      <t>1</t>
    </r>
    <r>
      <rPr>
        <sz val="11"/>
        <color theme="1"/>
        <rFont val="仿宋_GB2312"/>
        <family val="3"/>
        <charset val="134"/>
      </rPr>
      <t>套，运动场</t>
    </r>
    <r>
      <rPr>
        <sz val="11"/>
        <color theme="1"/>
        <rFont val="Times New Roman"/>
        <family val="1"/>
      </rPr>
      <t>500</t>
    </r>
    <r>
      <rPr>
        <sz val="11"/>
        <color theme="1"/>
        <rFont val="宋体"/>
        <family val="3"/>
        <charset val="134"/>
      </rPr>
      <t>㎡</t>
    </r>
    <r>
      <rPr>
        <sz val="11"/>
        <color theme="1"/>
        <rFont val="仿宋_GB2312"/>
        <family val="3"/>
        <charset val="134"/>
      </rPr>
      <t>，水池</t>
    </r>
    <r>
      <rPr>
        <sz val="11"/>
        <color theme="1"/>
        <rFont val="Times New Roman"/>
        <family val="1"/>
      </rPr>
      <t>180</t>
    </r>
    <r>
      <rPr>
        <sz val="11"/>
        <color theme="1"/>
        <rFont val="宋体"/>
        <family val="3"/>
        <charset val="134"/>
      </rPr>
      <t>㎡</t>
    </r>
    <r>
      <rPr>
        <sz val="11"/>
        <color theme="1"/>
        <rFont val="仿宋_GB2312"/>
        <family val="3"/>
        <charset val="134"/>
      </rPr>
      <t>。</t>
    </r>
    <r>
      <rPr>
        <sz val="11"/>
        <color theme="1"/>
        <rFont val="Times New Roman"/>
        <family val="1"/>
      </rPr>
      <t xml:space="preserve">
6.</t>
    </r>
    <r>
      <rPr>
        <sz val="11"/>
        <color theme="1"/>
        <rFont val="仿宋_GB2312"/>
        <family val="3"/>
        <charset val="134"/>
      </rPr>
      <t>其他配套，包括粪污干湿分离器、化粪池及配套</t>
    </r>
    <r>
      <rPr>
        <sz val="11"/>
        <color theme="1"/>
        <rFont val="Times New Roman"/>
        <family val="1"/>
      </rPr>
      <t>1</t>
    </r>
    <r>
      <rPr>
        <sz val="11"/>
        <color theme="1"/>
        <rFont val="仿宋_GB2312"/>
        <family val="3"/>
        <charset val="134"/>
      </rPr>
      <t>套，饲料采购</t>
    </r>
    <r>
      <rPr>
        <sz val="11"/>
        <color theme="1"/>
        <rFont val="Times New Roman"/>
        <family val="1"/>
      </rPr>
      <t>1000</t>
    </r>
    <r>
      <rPr>
        <sz val="11"/>
        <color theme="1"/>
        <rFont val="仿宋_GB2312"/>
        <family val="3"/>
        <charset val="134"/>
      </rPr>
      <t>吨，保健投入品采购</t>
    </r>
    <r>
      <rPr>
        <sz val="11"/>
        <color theme="1"/>
        <rFont val="Times New Roman"/>
        <family val="1"/>
      </rPr>
      <t>42</t>
    </r>
    <r>
      <rPr>
        <sz val="11"/>
        <color theme="1"/>
        <rFont val="仿宋_GB2312"/>
        <family val="3"/>
        <charset val="134"/>
      </rPr>
      <t>批，割草机、颗粒机饲料生产机械等设备购置</t>
    </r>
    <r>
      <rPr>
        <sz val="11"/>
        <color theme="1"/>
        <rFont val="Times New Roman"/>
        <family val="1"/>
      </rPr>
      <t>1</t>
    </r>
    <r>
      <rPr>
        <sz val="11"/>
        <color theme="1"/>
        <rFont val="仿宋_GB2312"/>
        <family val="3"/>
        <charset val="134"/>
      </rPr>
      <t>项，鹅苗采购和肉鹅运输销售</t>
    </r>
    <r>
      <rPr>
        <sz val="11"/>
        <color theme="1"/>
        <rFont val="Times New Roman"/>
        <family val="1"/>
      </rPr>
      <t>1</t>
    </r>
    <r>
      <rPr>
        <sz val="11"/>
        <color theme="1"/>
        <rFont val="仿宋_GB2312"/>
        <family val="3"/>
        <charset val="134"/>
      </rPr>
      <t>项</t>
    </r>
    <r>
      <rPr>
        <sz val="11"/>
        <color theme="1"/>
        <rFont val="Times New Roman"/>
        <family val="1"/>
      </rPr>
      <t xml:space="preserve"> </t>
    </r>
    <r>
      <rPr>
        <sz val="11"/>
        <color theme="1"/>
        <rFont val="仿宋_GB2312"/>
        <family val="3"/>
        <charset val="134"/>
      </rPr>
      <t>。</t>
    </r>
  </si>
  <si>
    <t>汕头市鸿裕农业科技有限公司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</si>
  <si>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升级、建设新型层架鹅舍，搭建网架</t>
    </r>
    <r>
      <rPr>
        <sz val="12"/>
        <color theme="1"/>
        <rFont val="Times New Roman"/>
        <family val="1"/>
      </rPr>
      <t>6580</t>
    </r>
    <r>
      <rPr>
        <sz val="12"/>
        <color theme="1"/>
        <rFont val="仿宋_GB2312"/>
        <family val="3"/>
        <charset val="134"/>
      </rPr>
      <t>平方米；</t>
    </r>
    <r>
      <rPr>
        <sz val="12"/>
        <color theme="1"/>
        <rFont val="Times New Roman"/>
        <family val="1"/>
      </rPr>
      <t xml:space="preserve">
2.</t>
    </r>
    <r>
      <rPr>
        <sz val="12"/>
        <color theme="1"/>
        <rFont val="仿宋_GB2312"/>
        <family val="3"/>
        <charset val="134"/>
      </rPr>
      <t>育雏室</t>
    </r>
    <r>
      <rPr>
        <sz val="12"/>
        <color theme="1"/>
        <rFont val="Times New Roman"/>
        <family val="1"/>
      </rPr>
      <t>1200</t>
    </r>
    <r>
      <rPr>
        <sz val="12"/>
        <color theme="1"/>
        <rFont val="仿宋_GB2312"/>
        <family val="3"/>
        <charset val="134"/>
      </rPr>
      <t>平方米。</t>
    </r>
    <r>
      <rPr>
        <sz val="12"/>
        <color theme="1"/>
        <rFont val="Times New Roman"/>
        <family val="1"/>
      </rPr>
      <t xml:space="preserve">
</t>
    </r>
    <r>
      <rPr>
        <b/>
        <sz val="12"/>
        <color theme="1"/>
        <rFont val="仿宋_GB2312"/>
        <family val="3"/>
        <charset val="134"/>
      </rPr>
      <t>自筹资金用于</t>
    </r>
    <r>
      <rPr>
        <b/>
        <sz val="12"/>
        <color theme="1"/>
        <rFont val="Times New Roman"/>
        <family val="1"/>
      </rPr>
      <t>:</t>
    </r>
    <r>
      <rPr>
        <sz val="12"/>
        <color theme="1"/>
        <rFont val="Times New Roman"/>
        <family val="1"/>
      </rPr>
      <t xml:space="preserve">
1.</t>
    </r>
    <r>
      <rPr>
        <sz val="12"/>
        <color theme="1"/>
        <rFont val="仿宋_GB2312"/>
        <family val="3"/>
        <charset val="134"/>
      </rPr>
      <t>建设新型层架鹅舍，搭建网架</t>
    </r>
    <r>
      <rPr>
        <sz val="12"/>
        <color theme="1"/>
        <rFont val="Times New Roman"/>
        <family val="1"/>
      </rPr>
      <t>18620</t>
    </r>
    <r>
      <rPr>
        <sz val="12"/>
        <color theme="1"/>
        <rFont val="仿宋_GB2312"/>
        <family val="3"/>
        <charset val="134"/>
      </rPr>
      <t>平方米，配备网</t>
    </r>
    <r>
      <rPr>
        <sz val="12"/>
        <color theme="1"/>
        <rFont val="Times New Roman"/>
        <family val="1"/>
      </rPr>
      <t>25200</t>
    </r>
    <r>
      <rPr>
        <sz val="12"/>
        <color theme="1"/>
        <rFont val="仿宋_GB2312"/>
        <family val="3"/>
        <charset val="134"/>
      </rPr>
      <t>平方米；</t>
    </r>
    <r>
      <rPr>
        <sz val="12"/>
        <color theme="1"/>
        <rFont val="Times New Roman"/>
        <family val="1"/>
      </rPr>
      <t xml:space="preserve">
2.</t>
    </r>
    <r>
      <rPr>
        <sz val="12"/>
        <color theme="1"/>
        <rFont val="仿宋_GB2312"/>
        <family val="3"/>
        <charset val="134"/>
      </rPr>
      <t>建设鹅舍墙体</t>
    </r>
    <r>
      <rPr>
        <sz val="12"/>
        <color theme="1"/>
        <rFont val="Times New Roman"/>
        <family val="1"/>
      </rPr>
      <t>7750</t>
    </r>
    <r>
      <rPr>
        <sz val="12"/>
        <color theme="1"/>
        <rFont val="仿宋_GB2312"/>
        <family val="3"/>
        <charset val="134"/>
      </rPr>
      <t>平方米，舍顶</t>
    </r>
    <r>
      <rPr>
        <sz val="12"/>
        <color theme="1"/>
        <rFont val="Times New Roman"/>
        <family val="1"/>
      </rPr>
      <t>27660</t>
    </r>
    <r>
      <rPr>
        <sz val="12"/>
        <color theme="1"/>
        <rFont val="仿宋_GB2312"/>
        <family val="3"/>
        <charset val="134"/>
      </rPr>
      <t>平方米；</t>
    </r>
    <r>
      <rPr>
        <sz val="12"/>
        <color theme="1"/>
        <rFont val="Times New Roman"/>
        <family val="1"/>
      </rPr>
      <t xml:space="preserve">
3.</t>
    </r>
    <r>
      <rPr>
        <sz val="12"/>
        <color theme="1"/>
        <rFont val="仿宋_GB2312"/>
        <family val="3"/>
        <charset val="134"/>
      </rPr>
      <t>建设饲料间</t>
    </r>
    <r>
      <rPr>
        <sz val="12"/>
        <color theme="1"/>
        <rFont val="Times New Roman"/>
        <family val="1"/>
      </rPr>
      <t>1000</t>
    </r>
    <r>
      <rPr>
        <sz val="12"/>
        <color theme="1"/>
        <rFont val="仿宋_GB2312"/>
        <family val="3"/>
        <charset val="134"/>
      </rPr>
      <t>平方米，鹅舍运动场</t>
    </r>
    <r>
      <rPr>
        <sz val="12"/>
        <color theme="1"/>
        <rFont val="Times New Roman"/>
        <family val="1"/>
      </rPr>
      <t>7200</t>
    </r>
    <r>
      <rPr>
        <sz val="12"/>
        <color theme="1"/>
        <rFont val="仿宋_GB2312"/>
        <family val="3"/>
        <charset val="134"/>
      </rPr>
      <t>平方米，水池</t>
    </r>
    <r>
      <rPr>
        <sz val="12"/>
        <color theme="1"/>
        <rFont val="Times New Roman"/>
        <family val="1"/>
      </rPr>
      <t>37000</t>
    </r>
    <r>
      <rPr>
        <sz val="12"/>
        <color theme="1"/>
        <rFont val="仿宋_GB2312"/>
        <family val="3"/>
        <charset val="134"/>
      </rPr>
      <t>平方米以上，进舍通道约</t>
    </r>
    <r>
      <rPr>
        <sz val="12"/>
        <color theme="1"/>
        <rFont val="Times New Roman"/>
        <family val="1"/>
      </rPr>
      <t>24</t>
    </r>
    <r>
      <rPr>
        <sz val="12"/>
        <color theme="1"/>
        <rFont val="仿宋_GB2312"/>
        <family val="3"/>
        <charset val="134"/>
      </rPr>
      <t>条，运动下水坡</t>
    </r>
    <r>
      <rPr>
        <sz val="12"/>
        <color theme="1"/>
        <rFont val="Times New Roman"/>
        <family val="1"/>
      </rPr>
      <t>2500</t>
    </r>
    <r>
      <rPr>
        <sz val="12"/>
        <color theme="1"/>
        <rFont val="仿宋_GB2312"/>
        <family val="3"/>
        <charset val="134"/>
      </rPr>
      <t>平方米；</t>
    </r>
    <r>
      <rPr>
        <sz val="12"/>
        <color theme="1"/>
        <rFont val="Times New Roman"/>
        <family val="1"/>
      </rPr>
      <t xml:space="preserve">
4.</t>
    </r>
    <r>
      <rPr>
        <sz val="12"/>
        <color theme="1"/>
        <rFont val="仿宋_GB2312"/>
        <family val="3"/>
        <charset val="134"/>
      </rPr>
      <t>建设药房、电机房、化验室、检疫室</t>
    </r>
    <r>
      <rPr>
        <sz val="12"/>
        <color theme="1"/>
        <rFont val="Times New Roman"/>
        <family val="1"/>
      </rPr>
      <t>500</t>
    </r>
    <r>
      <rPr>
        <sz val="12"/>
        <color theme="1"/>
        <rFont val="仿宋_GB2312"/>
        <family val="3"/>
        <charset val="134"/>
      </rPr>
      <t>平方米；</t>
    </r>
    <r>
      <rPr>
        <sz val="12"/>
        <color theme="1"/>
        <rFont val="Times New Roman"/>
        <family val="1"/>
      </rPr>
      <t xml:space="preserve">
5.</t>
    </r>
    <r>
      <rPr>
        <sz val="12"/>
        <color theme="1"/>
        <rFont val="仿宋_GB2312"/>
        <family val="3"/>
        <charset val="134"/>
      </rPr>
      <t>建设鹅舍进水系统，水区围网；</t>
    </r>
    <r>
      <rPr>
        <sz val="12"/>
        <color theme="1"/>
        <rFont val="Times New Roman"/>
        <family val="1"/>
      </rPr>
      <t xml:space="preserve">
6.</t>
    </r>
    <r>
      <rPr>
        <sz val="12"/>
        <color theme="1"/>
        <rFont val="仿宋_GB2312"/>
        <family val="3"/>
        <charset val="134"/>
      </rPr>
      <t>购置饲料混合机</t>
    </r>
    <r>
      <rPr>
        <sz val="12"/>
        <color theme="1"/>
        <rFont val="Times New Roman"/>
        <family val="1"/>
      </rPr>
      <t>2</t>
    </r>
    <r>
      <rPr>
        <sz val="12"/>
        <color theme="1"/>
        <rFont val="仿宋_GB2312"/>
        <family val="3"/>
        <charset val="134"/>
      </rPr>
      <t>套，保温设备</t>
    </r>
    <r>
      <rPr>
        <sz val="12"/>
        <color theme="1"/>
        <rFont val="Times New Roman"/>
        <family val="1"/>
      </rPr>
      <t xml:space="preserve"> 120 </t>
    </r>
    <r>
      <rPr>
        <sz val="12"/>
        <color theme="1"/>
        <rFont val="仿宋_GB2312"/>
        <family val="3"/>
        <charset val="134"/>
      </rPr>
      <t>台，种苗运输三轮车</t>
    </r>
    <r>
      <rPr>
        <sz val="12"/>
        <color theme="1"/>
        <rFont val="Times New Roman"/>
        <family val="1"/>
      </rPr>
      <t>12</t>
    </r>
    <r>
      <rPr>
        <sz val="12"/>
        <color theme="1"/>
        <rFont val="仿宋_GB2312"/>
        <family val="3"/>
        <charset val="134"/>
      </rPr>
      <t>台，配套死尸处理机</t>
    </r>
    <r>
      <rPr>
        <sz val="12"/>
        <color theme="1"/>
        <rFont val="Times New Roman"/>
        <family val="1"/>
      </rPr>
      <t>1</t>
    </r>
    <r>
      <rPr>
        <sz val="12"/>
        <color theme="1"/>
        <rFont val="仿宋_GB2312"/>
        <family val="3"/>
        <charset val="134"/>
      </rPr>
      <t>套；</t>
    </r>
    <r>
      <rPr>
        <sz val="12"/>
        <color theme="1"/>
        <rFont val="Times New Roman"/>
        <family val="1"/>
      </rPr>
      <t xml:space="preserve">
7.</t>
    </r>
    <r>
      <rPr>
        <sz val="12"/>
        <color theme="1"/>
        <rFont val="仿宋_GB2312"/>
        <family val="3"/>
        <charset val="134"/>
      </rPr>
      <t>配备场内外监控系统，配套互联网</t>
    </r>
    <r>
      <rPr>
        <sz val="12"/>
        <color theme="1"/>
        <rFont val="Times New Roman"/>
        <family val="1"/>
      </rPr>
      <t>+</t>
    </r>
    <r>
      <rPr>
        <sz val="12"/>
        <color theme="1"/>
        <rFont val="仿宋_GB2312"/>
        <family val="3"/>
        <charset val="134"/>
      </rPr>
      <t>环保污水处理系统；</t>
    </r>
    <r>
      <rPr>
        <sz val="12"/>
        <color theme="1"/>
        <rFont val="Times New Roman"/>
        <family val="1"/>
      </rPr>
      <t xml:space="preserve">
8.</t>
    </r>
    <r>
      <rPr>
        <sz val="12"/>
        <color theme="1"/>
        <rFont val="仿宋_GB2312"/>
        <family val="3"/>
        <charset val="134"/>
      </rPr>
      <t>购进鹅苗，饲料和药物，场地租金，支付员工工资。</t>
    </r>
  </si>
  <si>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建设肉鹅鹅舍</t>
    </r>
    <r>
      <rPr>
        <sz val="12"/>
        <color theme="1"/>
        <rFont val="Times New Roman"/>
        <family val="1"/>
      </rPr>
      <t>3500</t>
    </r>
    <r>
      <rPr>
        <sz val="12"/>
        <color theme="1"/>
        <rFont val="仿宋_GB2312"/>
        <family val="3"/>
        <charset val="134"/>
      </rPr>
      <t>平方米。</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建设肉鹅鹅舍</t>
    </r>
    <r>
      <rPr>
        <sz val="12"/>
        <color theme="1"/>
        <rFont val="Times New Roman"/>
        <family val="1"/>
      </rPr>
      <t>3500</t>
    </r>
    <r>
      <rPr>
        <sz val="12"/>
        <color theme="1"/>
        <rFont val="仿宋_GB2312"/>
        <family val="3"/>
        <charset val="134"/>
      </rPr>
      <t>平方米，泳浴场</t>
    </r>
    <r>
      <rPr>
        <sz val="12"/>
        <color theme="1"/>
        <rFont val="Times New Roman"/>
        <family val="1"/>
      </rPr>
      <t>8000</t>
    </r>
    <r>
      <rPr>
        <sz val="12"/>
        <color theme="1"/>
        <rFont val="仿宋_GB2312"/>
        <family val="3"/>
        <charset val="134"/>
      </rPr>
      <t>平方米；</t>
    </r>
    <r>
      <rPr>
        <sz val="12"/>
        <color theme="1"/>
        <rFont val="Times New Roman"/>
        <family val="1"/>
      </rPr>
      <t xml:space="preserve">
2.</t>
    </r>
    <r>
      <rPr>
        <sz val="12"/>
        <color theme="1"/>
        <rFont val="仿宋_GB2312"/>
        <family val="3"/>
        <charset val="134"/>
      </rPr>
      <t>泳浴场水体粪污环保处理及防渗透处理</t>
    </r>
    <r>
      <rPr>
        <sz val="12"/>
        <color theme="1"/>
        <rFont val="Times New Roman"/>
        <family val="1"/>
      </rPr>
      <t>8000</t>
    </r>
    <r>
      <rPr>
        <sz val="12"/>
        <color theme="1"/>
        <rFont val="仿宋_GB2312"/>
        <family val="3"/>
        <charset val="134"/>
      </rPr>
      <t>平方米；</t>
    </r>
    <r>
      <rPr>
        <sz val="12"/>
        <color theme="1"/>
        <rFont val="Times New Roman"/>
        <family val="1"/>
      </rPr>
      <t xml:space="preserve">
3.</t>
    </r>
    <r>
      <rPr>
        <sz val="12"/>
        <color theme="1"/>
        <rFont val="仿宋_GB2312"/>
        <family val="3"/>
        <charset val="134"/>
      </rPr>
      <t>购进生产配套设施设备：自动料槽、料盘、饮水装置；电动刮粪、青饲料切割、揉丝机、干料粉碎、水浴池过滤净化、雏苗舍控温、控湿等设备；</t>
    </r>
    <r>
      <rPr>
        <sz val="12"/>
        <color theme="1"/>
        <rFont val="Times New Roman"/>
        <family val="1"/>
      </rPr>
      <t xml:space="preserve">
4.</t>
    </r>
    <r>
      <rPr>
        <sz val="12"/>
        <color theme="1"/>
        <rFont val="仿宋_GB2312"/>
        <family val="3"/>
        <charset val="134"/>
      </rPr>
      <t>购置孵化机</t>
    </r>
    <r>
      <rPr>
        <sz val="12"/>
        <color theme="1"/>
        <rFont val="Times New Roman"/>
        <family val="1"/>
      </rPr>
      <t>20</t>
    </r>
    <r>
      <rPr>
        <sz val="12"/>
        <color theme="1"/>
        <rFont val="仿宋_GB2312"/>
        <family val="3"/>
        <charset val="134"/>
      </rPr>
      <t>台、出雏机</t>
    </r>
    <r>
      <rPr>
        <sz val="12"/>
        <color theme="1"/>
        <rFont val="Times New Roman"/>
        <family val="1"/>
      </rPr>
      <t>10</t>
    </r>
    <r>
      <rPr>
        <sz val="12"/>
        <color theme="1"/>
        <rFont val="仿宋_GB2312"/>
        <family val="3"/>
        <charset val="134"/>
      </rPr>
      <t>台、自动控温设备</t>
    </r>
    <r>
      <rPr>
        <sz val="12"/>
        <color theme="1"/>
        <rFont val="Times New Roman"/>
        <family val="1"/>
      </rPr>
      <t>10</t>
    </r>
    <r>
      <rPr>
        <sz val="12"/>
        <color theme="1"/>
        <rFont val="仿宋_GB2312"/>
        <family val="3"/>
        <charset val="134"/>
      </rPr>
      <t>台、控湿设备</t>
    </r>
    <r>
      <rPr>
        <sz val="12"/>
        <color theme="1"/>
        <rFont val="Times New Roman"/>
        <family val="1"/>
      </rPr>
      <t>10</t>
    </r>
    <r>
      <rPr>
        <sz val="12"/>
        <color theme="1"/>
        <rFont val="仿宋_GB2312"/>
        <family val="3"/>
        <charset val="134"/>
      </rPr>
      <t>台；</t>
    </r>
    <r>
      <rPr>
        <sz val="12"/>
        <color theme="1"/>
        <rFont val="Times New Roman"/>
        <family val="1"/>
      </rPr>
      <t xml:space="preserve">
5.</t>
    </r>
    <r>
      <rPr>
        <sz val="12"/>
        <color theme="1"/>
        <rFont val="仿宋_GB2312"/>
        <family val="3"/>
        <charset val="134"/>
      </rPr>
      <t>园区整体供水线路安装，园区整体供电变压变台安装。</t>
    </r>
    <r>
      <rPr>
        <sz val="12"/>
        <color theme="1"/>
        <rFont val="Times New Roman"/>
        <family val="1"/>
      </rPr>
      <t xml:space="preserve">
6.</t>
    </r>
    <r>
      <rPr>
        <sz val="12"/>
        <color theme="1"/>
        <rFont val="仿宋_GB2312"/>
        <family val="3"/>
        <charset val="134"/>
      </rPr>
      <t>园区进场大门及消毒池</t>
    </r>
    <r>
      <rPr>
        <sz val="12"/>
        <color theme="1"/>
        <rFont val="Times New Roman"/>
        <family val="1"/>
      </rPr>
      <t>2</t>
    </r>
    <r>
      <rPr>
        <sz val="12"/>
        <color theme="1"/>
        <rFont val="仿宋_GB2312"/>
        <family val="3"/>
        <charset val="134"/>
      </rPr>
      <t>处；</t>
    </r>
    <r>
      <rPr>
        <sz val="12"/>
        <color theme="1"/>
        <rFont val="Times New Roman"/>
        <family val="1"/>
      </rPr>
      <t xml:space="preserve">
7.</t>
    </r>
    <r>
      <rPr>
        <sz val="12"/>
        <color theme="1"/>
        <rFont val="仿宋_GB2312"/>
        <family val="3"/>
        <charset val="134"/>
      </rPr>
      <t>园区场地排水系统配套；</t>
    </r>
    <r>
      <rPr>
        <sz val="12"/>
        <color theme="1"/>
        <rFont val="Times New Roman"/>
        <family val="1"/>
      </rPr>
      <t xml:space="preserve">
8.</t>
    </r>
    <r>
      <rPr>
        <sz val="12"/>
        <color theme="1"/>
        <rFont val="仿宋_GB2312"/>
        <family val="3"/>
        <charset val="134"/>
      </rPr>
      <t>园区人员工资；</t>
    </r>
    <r>
      <rPr>
        <sz val="12"/>
        <color theme="1"/>
        <rFont val="Times New Roman"/>
        <family val="1"/>
      </rPr>
      <t xml:space="preserve">
9.</t>
    </r>
    <r>
      <rPr>
        <sz val="12"/>
        <color theme="1"/>
        <rFont val="仿宋_GB2312"/>
        <family val="3"/>
        <charset val="134"/>
      </rPr>
      <t>供水、供电费用；</t>
    </r>
    <r>
      <rPr>
        <sz val="12"/>
        <color theme="1"/>
        <rFont val="Times New Roman"/>
        <family val="1"/>
      </rPr>
      <t xml:space="preserve">
10.</t>
    </r>
    <r>
      <rPr>
        <sz val="12"/>
        <color theme="1"/>
        <rFont val="仿宋_GB2312"/>
        <family val="3"/>
        <charset val="134"/>
      </rPr>
      <t>饲料、兽药费用；</t>
    </r>
    <r>
      <rPr>
        <sz val="12"/>
        <color theme="1"/>
        <rFont val="Times New Roman"/>
        <family val="1"/>
      </rPr>
      <t xml:space="preserve">
11.</t>
    </r>
    <r>
      <rPr>
        <sz val="12"/>
        <color theme="1"/>
        <rFont val="仿宋_GB2312"/>
        <family val="3"/>
        <charset val="134"/>
      </rPr>
      <t>鹅苗费用；</t>
    </r>
    <r>
      <rPr>
        <sz val="12"/>
        <color theme="1"/>
        <rFont val="Times New Roman"/>
        <family val="1"/>
      </rPr>
      <t xml:space="preserve">
12.</t>
    </r>
    <r>
      <rPr>
        <sz val="12"/>
        <color theme="1"/>
        <rFont val="仿宋_GB2312"/>
        <family val="3"/>
        <charset val="134"/>
      </rPr>
      <t>新增肉鹅</t>
    </r>
    <r>
      <rPr>
        <sz val="12"/>
        <color theme="1"/>
        <rFont val="Times New Roman"/>
        <family val="1"/>
      </rPr>
      <t>5</t>
    </r>
    <r>
      <rPr>
        <sz val="12"/>
        <color theme="1"/>
        <rFont val="仿宋_GB2312"/>
        <family val="3"/>
        <charset val="134"/>
      </rPr>
      <t>万只。</t>
    </r>
  </si>
  <si>
    <t>二、狮头鹅加工集聚提升工程</t>
  </si>
  <si>
    <r>
      <rPr>
        <b/>
        <sz val="12"/>
        <color theme="1"/>
        <rFont val="Times New Roman"/>
        <family val="1"/>
      </rPr>
      <t>3.</t>
    </r>
    <r>
      <rPr>
        <b/>
        <sz val="12"/>
        <color theme="1"/>
        <rFont val="楷体_GB2312"/>
        <family val="3"/>
        <charset val="134"/>
      </rPr>
      <t>大型标准化屠宰厂（场）和屠宰小区建设项目</t>
    </r>
  </si>
  <si>
    <t>大型标准化屠宰厂（场）和屠宰小区建设项目</t>
  </si>
  <si>
    <r>
      <rPr>
        <b/>
        <sz val="12"/>
        <rFont val="仿宋_GB2312"/>
        <family val="3"/>
        <charset val="134"/>
      </rPr>
      <t>财政资金用于：</t>
    </r>
    <r>
      <rPr>
        <sz val="12"/>
        <rFont val="Times New Roman"/>
        <family val="1"/>
      </rPr>
      <t xml:space="preserve">
1.</t>
    </r>
    <r>
      <rPr>
        <sz val="12"/>
        <rFont val="仿宋_GB2312"/>
        <family val="3"/>
        <charset val="134"/>
      </rPr>
      <t>配套屠宰自动化加工设备：除毛机、浸蜡机、预冷机、锅炉等；</t>
    </r>
    <r>
      <rPr>
        <sz val="12"/>
        <rFont val="Times New Roman"/>
        <family val="1"/>
      </rPr>
      <t xml:space="preserve">
2.</t>
    </r>
    <r>
      <rPr>
        <sz val="12"/>
        <rFont val="仿宋_GB2312"/>
        <family val="3"/>
        <charset val="134"/>
      </rPr>
      <t>项目实施主体需与产业园内低收入村签订产业园中央财政奖补资金折股量化协议，以申请中央财政奖补资金的</t>
    </r>
    <r>
      <rPr>
        <sz val="12"/>
        <rFont val="Times New Roman"/>
        <family val="1"/>
      </rPr>
      <t>50%</t>
    </r>
    <r>
      <rPr>
        <sz val="12"/>
        <rFont val="仿宋_GB2312"/>
        <family val="3"/>
        <charset val="134"/>
      </rPr>
      <t>作为村集体股金进行折股量化，每年以股金的</t>
    </r>
    <r>
      <rPr>
        <sz val="12"/>
        <rFont val="Times New Roman"/>
        <family val="1"/>
      </rPr>
      <t>5%</t>
    </r>
    <r>
      <rPr>
        <sz val="12"/>
        <rFont val="仿宋_GB2312"/>
        <family val="3"/>
        <charset val="134"/>
      </rPr>
      <t>进行固定分红，用以增加村内低收入人群的收入和开展村内公共服务设施建设，分红期限为</t>
    </r>
    <r>
      <rPr>
        <sz val="12"/>
        <rFont val="Times New Roman"/>
        <family val="1"/>
      </rPr>
      <t>5</t>
    </r>
    <r>
      <rPr>
        <sz val="12"/>
        <rFont val="仿宋_GB2312"/>
        <family val="3"/>
        <charset val="134"/>
      </rPr>
      <t>年，折股量化形成的资产由汕头市澄海区振农投资发展有限公司（国资委下属国有企业）相对集中持有或管理。</t>
    </r>
    <r>
      <rPr>
        <sz val="12"/>
        <rFont val="Times New Roman"/>
        <family val="1"/>
      </rPr>
      <t xml:space="preserve">
</t>
    </r>
    <r>
      <rPr>
        <b/>
        <sz val="12"/>
        <rFont val="仿宋_GB2312"/>
        <family val="3"/>
        <charset val="134"/>
      </rPr>
      <t>自筹资金用于：</t>
    </r>
    <r>
      <rPr>
        <sz val="12"/>
        <rFont val="Times New Roman"/>
        <family val="1"/>
      </rPr>
      <t xml:space="preserve">
1.</t>
    </r>
    <r>
      <rPr>
        <sz val="12"/>
        <rFont val="仿宋_GB2312"/>
        <family val="3"/>
        <charset val="134"/>
      </rPr>
      <t>新建屠宰车间用房</t>
    </r>
    <r>
      <rPr>
        <sz val="12"/>
        <rFont val="Times New Roman"/>
        <family val="1"/>
      </rPr>
      <t>1000</t>
    </r>
    <r>
      <rPr>
        <sz val="12"/>
        <rFont val="仿宋_GB2312"/>
        <family val="3"/>
        <charset val="134"/>
      </rPr>
      <t>平方米；</t>
    </r>
    <r>
      <rPr>
        <sz val="12"/>
        <rFont val="Times New Roman"/>
        <family val="1"/>
      </rPr>
      <t xml:space="preserve">
2.</t>
    </r>
    <r>
      <rPr>
        <sz val="12"/>
        <rFont val="仿宋_GB2312"/>
        <family val="3"/>
        <charset val="134"/>
      </rPr>
      <t>屠宰污水处理设备；</t>
    </r>
    <r>
      <rPr>
        <sz val="12"/>
        <rFont val="Times New Roman"/>
        <family val="1"/>
      </rPr>
      <t xml:space="preserve">
3.</t>
    </r>
    <r>
      <rPr>
        <sz val="12"/>
        <rFont val="仿宋_GB2312"/>
        <family val="3"/>
        <charset val="134"/>
      </rPr>
      <t>新建屠宰冻库；</t>
    </r>
    <r>
      <rPr>
        <sz val="12"/>
        <rFont val="Times New Roman"/>
        <family val="1"/>
      </rPr>
      <t xml:space="preserve">
4.</t>
    </r>
    <r>
      <rPr>
        <sz val="12"/>
        <rFont val="仿宋_GB2312"/>
        <family val="3"/>
        <charset val="134"/>
      </rPr>
      <t>屠宰车间配套水电、排水排污系统等；</t>
    </r>
    <r>
      <rPr>
        <sz val="12"/>
        <rFont val="Times New Roman"/>
        <family val="1"/>
      </rPr>
      <t xml:space="preserve">
5.</t>
    </r>
    <r>
      <rPr>
        <sz val="12"/>
        <rFont val="仿宋_GB2312"/>
        <family val="3"/>
        <charset val="134"/>
      </rPr>
      <t>园区内粪污无害化资源化处理系统；</t>
    </r>
    <r>
      <rPr>
        <sz val="12"/>
        <rFont val="Times New Roman"/>
        <family val="1"/>
      </rPr>
      <t xml:space="preserve">
6.</t>
    </r>
    <r>
      <rPr>
        <sz val="12"/>
        <rFont val="仿宋_GB2312"/>
        <family val="3"/>
        <charset val="134"/>
      </rPr>
      <t>病死鹅集中无害化处理场及设备：焚烧炉、发酵炉等；</t>
    </r>
    <r>
      <rPr>
        <sz val="12"/>
        <rFont val="Times New Roman"/>
        <family val="1"/>
      </rPr>
      <t xml:space="preserve">
7.</t>
    </r>
    <r>
      <rPr>
        <sz val="12"/>
        <rFont val="仿宋_GB2312"/>
        <family val="3"/>
        <charset val="134"/>
      </rPr>
      <t>园区</t>
    </r>
    <r>
      <rPr>
        <sz val="12"/>
        <rFont val="Times New Roman"/>
        <family val="1"/>
      </rPr>
      <t>228</t>
    </r>
    <r>
      <rPr>
        <sz val="12"/>
        <rFont val="仿宋_GB2312"/>
        <family val="3"/>
        <charset val="134"/>
      </rPr>
      <t>亩场地租赁费用；</t>
    </r>
    <r>
      <rPr>
        <sz val="12"/>
        <rFont val="Times New Roman"/>
        <family val="1"/>
      </rPr>
      <t xml:space="preserve">
8.</t>
    </r>
    <r>
      <rPr>
        <sz val="12"/>
        <rFont val="仿宋_GB2312"/>
        <family val="3"/>
        <charset val="134"/>
      </rPr>
      <t>园区用地开挖回填平整</t>
    </r>
    <r>
      <rPr>
        <sz val="12"/>
        <rFont val="Times New Roman"/>
        <family val="1"/>
      </rPr>
      <t>152000</t>
    </r>
    <r>
      <rPr>
        <sz val="12"/>
        <rFont val="仿宋_GB2312"/>
        <family val="3"/>
        <charset val="134"/>
      </rPr>
      <t>平方米；</t>
    </r>
    <r>
      <rPr>
        <sz val="12"/>
        <rFont val="Times New Roman"/>
        <family val="1"/>
      </rPr>
      <t xml:space="preserve">
9.</t>
    </r>
    <r>
      <rPr>
        <sz val="12"/>
        <rFont val="仿宋_GB2312"/>
        <family val="3"/>
        <charset val="134"/>
      </rPr>
      <t>园区人员工资；</t>
    </r>
    <r>
      <rPr>
        <sz val="12"/>
        <rFont val="Times New Roman"/>
        <family val="1"/>
      </rPr>
      <t xml:space="preserve">
10.</t>
    </r>
    <r>
      <rPr>
        <sz val="12"/>
        <rFont val="仿宋_GB2312"/>
        <family val="3"/>
        <charset val="134"/>
      </rPr>
      <t>供水、供电费用。</t>
    </r>
  </si>
  <si>
    <t>汕头市澄海区雅信狮头鹅专业合作社</t>
  </si>
  <si>
    <r>
      <rPr>
        <b/>
        <sz val="12"/>
        <rFont val="仿宋_GB2312"/>
        <family val="3"/>
        <charset val="134"/>
      </rPr>
      <t>财政资金用于：</t>
    </r>
    <r>
      <rPr>
        <sz val="12"/>
        <rFont val="Times New Roman"/>
        <family val="1"/>
      </rPr>
      <t xml:space="preserve">
1.</t>
    </r>
    <r>
      <rPr>
        <sz val="12"/>
        <rFont val="仿宋_GB2312"/>
        <family val="3"/>
        <charset val="134"/>
      </rPr>
      <t>购置屠宰流水线</t>
    </r>
    <r>
      <rPr>
        <sz val="12"/>
        <rFont val="Times New Roman"/>
        <family val="1"/>
      </rPr>
      <t>2</t>
    </r>
    <r>
      <rPr>
        <sz val="12"/>
        <rFont val="仿宋_GB2312"/>
        <family val="3"/>
        <charset val="134"/>
      </rPr>
      <t>套；</t>
    </r>
    <r>
      <rPr>
        <sz val="12"/>
        <rFont val="Times New Roman"/>
        <family val="1"/>
      </rPr>
      <t xml:space="preserve">
2.</t>
    </r>
    <r>
      <rPr>
        <sz val="12"/>
        <rFont val="仿宋_GB2312"/>
        <family val="3"/>
        <charset val="134"/>
      </rPr>
      <t>购置留样冰箱</t>
    </r>
    <r>
      <rPr>
        <sz val="12"/>
        <rFont val="Times New Roman"/>
        <family val="1"/>
      </rPr>
      <t>8</t>
    </r>
    <r>
      <rPr>
        <sz val="12"/>
        <rFont val="仿宋_GB2312"/>
        <family val="3"/>
        <charset val="134"/>
      </rPr>
      <t>台和水帘机、冷风机</t>
    </r>
    <r>
      <rPr>
        <sz val="12"/>
        <rFont val="Times New Roman"/>
        <family val="1"/>
      </rPr>
      <t>40</t>
    </r>
    <r>
      <rPr>
        <sz val="12"/>
        <rFont val="仿宋_GB2312"/>
        <family val="3"/>
        <charset val="134"/>
      </rPr>
      <t>台；</t>
    </r>
    <r>
      <rPr>
        <sz val="12"/>
        <rFont val="Times New Roman"/>
        <family val="1"/>
      </rPr>
      <t xml:space="preserve">
3.</t>
    </r>
    <r>
      <rPr>
        <sz val="12"/>
        <rFont val="仿宋_GB2312"/>
        <family val="3"/>
        <charset val="134"/>
      </rPr>
      <t>项目实施主体需与产业园内低收入村签订产业园中央财政奖补资金折股量化协议，以申请中央财政奖补资金的</t>
    </r>
    <r>
      <rPr>
        <sz val="12"/>
        <rFont val="Times New Roman"/>
        <family val="1"/>
      </rPr>
      <t>50%</t>
    </r>
    <r>
      <rPr>
        <sz val="12"/>
        <rFont val="仿宋_GB2312"/>
        <family val="3"/>
        <charset val="134"/>
      </rPr>
      <t>作为村集体股金进行折股量化，每年以股金的</t>
    </r>
    <r>
      <rPr>
        <sz val="12"/>
        <rFont val="Times New Roman"/>
        <family val="1"/>
      </rPr>
      <t>5%</t>
    </r>
    <r>
      <rPr>
        <sz val="12"/>
        <rFont val="仿宋_GB2312"/>
        <family val="3"/>
        <charset val="134"/>
      </rPr>
      <t>进行固定分红，用以增加村内低收入人群的收入和开展村内公共服务设施建设，分红期限为</t>
    </r>
    <r>
      <rPr>
        <sz val="12"/>
        <rFont val="Times New Roman"/>
        <family val="1"/>
      </rPr>
      <t>5</t>
    </r>
    <r>
      <rPr>
        <sz val="12"/>
        <rFont val="仿宋_GB2312"/>
        <family val="3"/>
        <charset val="134"/>
      </rPr>
      <t>年，折股量化形成的资产由汕头市澄海区振农投资发展有限公司（国资委下属国有企业）相对集中持有或管理。</t>
    </r>
    <r>
      <rPr>
        <sz val="12"/>
        <rFont val="Times New Roman"/>
        <family val="1"/>
      </rPr>
      <t xml:space="preserve">
</t>
    </r>
    <r>
      <rPr>
        <b/>
        <sz val="12"/>
        <rFont val="仿宋_GB2312"/>
        <family val="3"/>
        <charset val="134"/>
      </rPr>
      <t>自筹资金用于：</t>
    </r>
    <r>
      <rPr>
        <sz val="12"/>
        <rFont val="Times New Roman"/>
        <family val="1"/>
      </rPr>
      <t xml:space="preserve">
1.</t>
    </r>
    <r>
      <rPr>
        <sz val="12"/>
        <rFont val="仿宋_GB2312"/>
        <family val="3"/>
        <charset val="134"/>
      </rPr>
      <t>现代化的屠宰场建设，包括屠宰加工车间</t>
    </r>
    <r>
      <rPr>
        <sz val="12"/>
        <rFont val="Times New Roman"/>
        <family val="1"/>
      </rPr>
      <t>2500</t>
    </r>
    <r>
      <rPr>
        <sz val="12"/>
        <rFont val="仿宋_GB2312"/>
        <family val="3"/>
        <charset val="134"/>
      </rPr>
      <t>平方米，待宰车间</t>
    </r>
    <r>
      <rPr>
        <sz val="12"/>
        <rFont val="Times New Roman"/>
        <family val="1"/>
      </rPr>
      <t>3000</t>
    </r>
    <r>
      <rPr>
        <sz val="12"/>
        <rFont val="仿宋_GB2312"/>
        <family val="3"/>
        <charset val="134"/>
      </rPr>
      <t>平方米，分割车间</t>
    </r>
    <r>
      <rPr>
        <sz val="12"/>
        <rFont val="Times New Roman"/>
        <family val="1"/>
      </rPr>
      <t>1000</t>
    </r>
    <r>
      <rPr>
        <sz val="12"/>
        <rFont val="仿宋_GB2312"/>
        <family val="3"/>
        <charset val="134"/>
      </rPr>
      <t>平方米，粉肝生产车间</t>
    </r>
    <r>
      <rPr>
        <sz val="12"/>
        <rFont val="Times New Roman"/>
        <family val="1"/>
      </rPr>
      <t>1000</t>
    </r>
    <r>
      <rPr>
        <sz val="12"/>
        <rFont val="仿宋_GB2312"/>
        <family val="3"/>
        <charset val="134"/>
      </rPr>
      <t>平方米，鹅血加工生产车间</t>
    </r>
    <r>
      <rPr>
        <sz val="12"/>
        <rFont val="Times New Roman"/>
        <family val="1"/>
      </rPr>
      <t>500</t>
    </r>
    <r>
      <rPr>
        <sz val="12"/>
        <rFont val="仿宋_GB2312"/>
        <family val="3"/>
        <charset val="134"/>
      </rPr>
      <t>平方米，留样间</t>
    </r>
    <r>
      <rPr>
        <sz val="12"/>
        <rFont val="Times New Roman"/>
        <family val="1"/>
      </rPr>
      <t>100</t>
    </r>
    <r>
      <rPr>
        <sz val="12"/>
        <rFont val="仿宋_GB2312"/>
        <family val="3"/>
        <charset val="134"/>
      </rPr>
      <t>平方米，仓储库房</t>
    </r>
    <r>
      <rPr>
        <sz val="12"/>
        <rFont val="Times New Roman"/>
        <family val="1"/>
      </rPr>
      <t>700</t>
    </r>
    <r>
      <rPr>
        <sz val="12"/>
        <rFont val="仿宋_GB2312"/>
        <family val="3"/>
        <charset val="134"/>
      </rPr>
      <t>平方米，培训会议室</t>
    </r>
    <r>
      <rPr>
        <sz val="12"/>
        <rFont val="Times New Roman"/>
        <family val="1"/>
      </rPr>
      <t>500</t>
    </r>
    <r>
      <rPr>
        <sz val="12"/>
        <rFont val="仿宋_GB2312"/>
        <family val="3"/>
        <charset val="134"/>
      </rPr>
      <t>平方米，研发中心</t>
    </r>
    <r>
      <rPr>
        <sz val="12"/>
        <rFont val="Times New Roman"/>
        <family val="1"/>
      </rPr>
      <t>300</t>
    </r>
    <r>
      <rPr>
        <sz val="12"/>
        <rFont val="仿宋_GB2312"/>
        <family val="3"/>
        <charset val="134"/>
      </rPr>
      <t>平方米；能源系统</t>
    </r>
    <r>
      <rPr>
        <sz val="12"/>
        <rFont val="Times New Roman"/>
        <family val="1"/>
      </rPr>
      <t>1</t>
    </r>
    <r>
      <rPr>
        <sz val="12"/>
        <rFont val="仿宋_GB2312"/>
        <family val="3"/>
        <charset val="134"/>
      </rPr>
      <t>平方米，污水处理设施</t>
    </r>
    <r>
      <rPr>
        <sz val="12"/>
        <rFont val="Times New Roman"/>
        <family val="1"/>
      </rPr>
      <t>1</t>
    </r>
    <r>
      <rPr>
        <sz val="12"/>
        <rFont val="仿宋_GB2312"/>
        <family val="3"/>
        <charset val="134"/>
      </rPr>
      <t>套，粉肝生产线</t>
    </r>
    <r>
      <rPr>
        <sz val="12"/>
        <rFont val="Times New Roman"/>
        <family val="1"/>
      </rPr>
      <t>2</t>
    </r>
    <r>
      <rPr>
        <sz val="12"/>
        <rFont val="仿宋_GB2312"/>
        <family val="3"/>
        <charset val="134"/>
      </rPr>
      <t>套，鹅血加工生产线</t>
    </r>
    <r>
      <rPr>
        <sz val="12"/>
        <rFont val="Times New Roman"/>
        <family val="1"/>
      </rPr>
      <t>1</t>
    </r>
    <r>
      <rPr>
        <sz val="12"/>
        <rFont val="仿宋_GB2312"/>
        <family val="3"/>
        <charset val="134"/>
      </rPr>
      <t>套，保健投入品采购</t>
    </r>
    <r>
      <rPr>
        <sz val="12"/>
        <rFont val="Times New Roman"/>
        <family val="1"/>
      </rPr>
      <t>50</t>
    </r>
    <r>
      <rPr>
        <sz val="12"/>
        <rFont val="仿宋_GB2312"/>
        <family val="3"/>
        <charset val="134"/>
      </rPr>
      <t>批，饲料采购</t>
    </r>
    <r>
      <rPr>
        <sz val="12"/>
        <rFont val="Times New Roman"/>
        <family val="1"/>
      </rPr>
      <t>1200</t>
    </r>
    <r>
      <rPr>
        <sz val="12"/>
        <rFont val="仿宋_GB2312"/>
        <family val="3"/>
        <charset val="134"/>
      </rPr>
      <t>吨，狮头鹅采购</t>
    </r>
    <r>
      <rPr>
        <sz val="12"/>
        <rFont val="Times New Roman"/>
        <family val="1"/>
      </rPr>
      <t>300000</t>
    </r>
    <r>
      <rPr>
        <sz val="12"/>
        <rFont val="仿宋_GB2312"/>
        <family val="3"/>
        <charset val="134"/>
      </rPr>
      <t>只，厂区水电路网等基础升级改造</t>
    </r>
    <r>
      <rPr>
        <sz val="12"/>
        <rFont val="Times New Roman"/>
        <family val="1"/>
      </rPr>
      <t>1</t>
    </r>
    <r>
      <rPr>
        <sz val="12"/>
        <rFont val="仿宋_GB2312"/>
        <family val="3"/>
        <charset val="134"/>
      </rPr>
      <t>项；</t>
    </r>
    <r>
      <rPr>
        <sz val="12"/>
        <rFont val="Times New Roman"/>
        <family val="1"/>
      </rPr>
      <t xml:space="preserve">
2.</t>
    </r>
    <r>
      <rPr>
        <sz val="12"/>
        <rFont val="仿宋_GB2312"/>
        <family val="3"/>
        <charset val="134"/>
      </rPr>
      <t>屠宰场仓储保鲜冷链设施提升，包括冷藏库</t>
    </r>
    <r>
      <rPr>
        <sz val="12"/>
        <rFont val="Times New Roman"/>
        <family val="1"/>
      </rPr>
      <t>800</t>
    </r>
    <r>
      <rPr>
        <sz val="12"/>
        <rFont val="仿宋_GB2312"/>
        <family val="3"/>
        <charset val="134"/>
      </rPr>
      <t>平方米，速冻库</t>
    </r>
    <r>
      <rPr>
        <sz val="12"/>
        <rFont val="Times New Roman"/>
        <family val="1"/>
      </rPr>
      <t>200</t>
    </r>
    <r>
      <rPr>
        <sz val="12"/>
        <rFont val="仿宋_GB2312"/>
        <family val="3"/>
        <charset val="134"/>
      </rPr>
      <t>平方米，鹅只运输车</t>
    </r>
    <r>
      <rPr>
        <sz val="12"/>
        <rFont val="Times New Roman"/>
        <family val="1"/>
      </rPr>
      <t>1</t>
    </r>
    <r>
      <rPr>
        <sz val="12"/>
        <rFont val="仿宋_GB2312"/>
        <family val="3"/>
        <charset val="134"/>
      </rPr>
      <t>辆，冷藏车</t>
    </r>
    <r>
      <rPr>
        <sz val="12"/>
        <rFont val="Times New Roman"/>
        <family val="1"/>
      </rPr>
      <t>2</t>
    </r>
    <r>
      <rPr>
        <sz val="12"/>
        <rFont val="仿宋_GB2312"/>
        <family val="3"/>
        <charset val="134"/>
      </rPr>
      <t>辆，厂区冷链运输耗材</t>
    </r>
    <r>
      <rPr>
        <sz val="12"/>
        <rFont val="Times New Roman"/>
        <family val="1"/>
      </rPr>
      <t>1</t>
    </r>
    <r>
      <rPr>
        <sz val="12"/>
        <rFont val="仿宋_GB2312"/>
        <family val="3"/>
        <charset val="134"/>
      </rPr>
      <t>项；</t>
    </r>
    <r>
      <rPr>
        <sz val="12"/>
        <rFont val="Times New Roman"/>
        <family val="1"/>
      </rPr>
      <t xml:space="preserve">
3.</t>
    </r>
    <r>
      <rPr>
        <sz val="12"/>
        <rFont val="仿宋_GB2312"/>
        <family val="3"/>
        <charset val="134"/>
      </rPr>
      <t>企业品牌体系建设，开展企业品牌宣传。</t>
    </r>
  </si>
  <si>
    <r>
      <rPr>
        <b/>
        <sz val="12"/>
        <color theme="1"/>
        <rFont val="Times New Roman"/>
        <family val="1"/>
      </rPr>
      <t>4.</t>
    </r>
    <r>
      <rPr>
        <b/>
        <sz val="12"/>
        <color theme="1"/>
        <rFont val="楷体_GB2312"/>
        <family val="3"/>
        <charset val="134"/>
      </rPr>
      <t>狮头鹅精深加工基地建设</t>
    </r>
  </si>
  <si>
    <t>狮头鹅精深加工基地建设</t>
  </si>
  <si>
    <t>广东潮汕佬实业股份有限公司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</si>
  <si>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购置</t>
    </r>
    <r>
      <rPr>
        <sz val="12"/>
        <color theme="1"/>
        <rFont val="Times New Roman"/>
        <family val="1"/>
      </rPr>
      <t>1</t>
    </r>
    <r>
      <rPr>
        <sz val="12"/>
        <color theme="1"/>
        <rFont val="仿宋_GB2312"/>
        <family val="3"/>
        <charset val="134"/>
      </rPr>
      <t>条全自动丸类成型水煮加工生产线，设备包括：打浆机、自动供料泵、丸类成型机、水煮槽及摊凉机等其他配套自动化生产设备；</t>
    </r>
    <r>
      <rPr>
        <sz val="12"/>
        <color theme="1"/>
        <rFont val="Times New Roman"/>
        <family val="1"/>
      </rPr>
      <t xml:space="preserve">
2.</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t>
    </r>
    <r>
      <rPr>
        <sz val="12"/>
        <color theme="1"/>
        <rFont val="仿宋_GB2312"/>
        <family val="3"/>
        <charset val="134"/>
      </rPr>
      <t>净化车间的配套建设</t>
    </r>
    <r>
      <rPr>
        <sz val="12"/>
        <color theme="1"/>
        <rFont val="Times New Roman"/>
        <family val="1"/>
      </rPr>
      <t>;</t>
    </r>
    <r>
      <rPr>
        <sz val="12"/>
        <color theme="1"/>
        <rFont val="仿宋_GB2312"/>
        <family val="3"/>
        <charset val="134"/>
      </rPr>
      <t>购置设备；品牌推广包括品牌推介展示、交流、物料宣传、商标和专利注册等；生产原副材料及包材的采购</t>
    </r>
    <r>
      <rPr>
        <sz val="12"/>
        <color theme="1"/>
        <rFont val="Times New Roman"/>
        <family val="1"/>
      </rPr>
      <t>;</t>
    </r>
    <r>
      <rPr>
        <sz val="12"/>
        <color theme="1"/>
        <rFont val="仿宋_GB2312"/>
        <family val="3"/>
        <charset val="134"/>
      </rPr>
      <t>水电和燃料费用；人员工资；项目建设前期及第三方管理费用等。</t>
    </r>
  </si>
  <si>
    <t>汕头市新雅信农业发展有限公司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</si>
  <si>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羽绒加工，初洗生产线</t>
    </r>
    <r>
      <rPr>
        <sz val="12"/>
        <color theme="1"/>
        <rFont val="Times New Roman"/>
        <family val="1"/>
      </rPr>
      <t>1</t>
    </r>
    <r>
      <rPr>
        <sz val="12"/>
        <color theme="1"/>
        <rFont val="仿宋_GB2312"/>
        <family val="3"/>
        <charset val="134"/>
      </rPr>
      <t>套，精洗生产线</t>
    </r>
    <r>
      <rPr>
        <sz val="12"/>
        <color theme="1"/>
        <rFont val="Times New Roman"/>
        <family val="1"/>
      </rPr>
      <t>1</t>
    </r>
    <r>
      <rPr>
        <sz val="12"/>
        <color theme="1"/>
        <rFont val="仿宋_GB2312"/>
        <family val="3"/>
        <charset val="134"/>
      </rPr>
      <t>套，</t>
    </r>
    <r>
      <rPr>
        <sz val="12"/>
        <color theme="1"/>
        <rFont val="Times New Roman"/>
        <family val="1"/>
      </rPr>
      <t>200</t>
    </r>
    <r>
      <rPr>
        <sz val="12"/>
        <color theme="1"/>
        <rFont val="仿宋_GB2312"/>
        <family val="3"/>
        <charset val="134"/>
      </rPr>
      <t>吨生产打包机</t>
    </r>
    <r>
      <rPr>
        <sz val="12"/>
        <color theme="1"/>
        <rFont val="Times New Roman"/>
        <family val="1"/>
      </rPr>
      <t>1</t>
    </r>
    <r>
      <rPr>
        <sz val="12"/>
        <color theme="1"/>
        <rFont val="仿宋_GB2312"/>
        <family val="3"/>
        <charset val="134"/>
      </rPr>
      <t>套；</t>
    </r>
    <r>
      <rPr>
        <sz val="12"/>
        <color theme="1"/>
        <rFont val="Times New Roman"/>
        <family val="1"/>
      </rPr>
      <t xml:space="preserve">
2.</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羽绒加工车间建设，包括加工车间</t>
    </r>
    <r>
      <rPr>
        <sz val="12"/>
        <color theme="1"/>
        <rFont val="Times New Roman"/>
        <family val="1"/>
      </rPr>
      <t>5000</t>
    </r>
    <r>
      <rPr>
        <sz val="12"/>
        <color theme="1"/>
        <rFont val="宋体"/>
        <family val="3"/>
        <charset val="134"/>
      </rPr>
      <t>㎡</t>
    </r>
    <r>
      <rPr>
        <sz val="12"/>
        <color theme="1"/>
        <rFont val="仿宋_GB2312"/>
        <family val="3"/>
        <charset val="134"/>
      </rPr>
      <t>，原料储存仓</t>
    </r>
    <r>
      <rPr>
        <sz val="12"/>
        <color theme="1"/>
        <rFont val="Times New Roman"/>
        <family val="1"/>
      </rPr>
      <t>500</t>
    </r>
    <r>
      <rPr>
        <sz val="12"/>
        <color theme="1"/>
        <rFont val="宋体"/>
        <family val="3"/>
        <charset val="134"/>
      </rPr>
      <t>㎡</t>
    </r>
    <r>
      <rPr>
        <sz val="12"/>
        <color theme="1"/>
        <rFont val="仿宋_GB2312"/>
        <family val="3"/>
        <charset val="134"/>
      </rPr>
      <t>，成品仓储库房</t>
    </r>
    <r>
      <rPr>
        <sz val="12"/>
        <color theme="1"/>
        <rFont val="Times New Roman"/>
        <family val="1"/>
      </rPr>
      <t>1000</t>
    </r>
    <r>
      <rPr>
        <sz val="12"/>
        <color theme="1"/>
        <rFont val="宋体"/>
        <family val="3"/>
        <charset val="134"/>
      </rPr>
      <t>㎡</t>
    </r>
    <r>
      <rPr>
        <sz val="12"/>
        <color theme="1"/>
        <rFont val="仿宋_GB2312"/>
        <family val="3"/>
        <charset val="134"/>
      </rPr>
      <t>，检测中心等辅助用房</t>
    </r>
    <r>
      <rPr>
        <sz val="12"/>
        <color theme="1"/>
        <rFont val="Times New Roman"/>
        <family val="1"/>
      </rPr>
      <t>1000</t>
    </r>
    <r>
      <rPr>
        <sz val="12"/>
        <color theme="1"/>
        <rFont val="宋体"/>
        <family val="3"/>
        <charset val="134"/>
      </rPr>
      <t>㎡</t>
    </r>
    <r>
      <rPr>
        <sz val="12"/>
        <color theme="1"/>
        <rFont val="仿宋_GB2312"/>
        <family val="3"/>
        <charset val="134"/>
      </rPr>
      <t>，环控系统</t>
    </r>
    <r>
      <rPr>
        <sz val="12"/>
        <color theme="1"/>
        <rFont val="Times New Roman"/>
        <family val="1"/>
      </rPr>
      <t>1</t>
    </r>
    <r>
      <rPr>
        <sz val="12"/>
        <color theme="1"/>
        <rFont val="仿宋_GB2312"/>
        <family val="3"/>
        <charset val="134"/>
      </rPr>
      <t>套，能源系统</t>
    </r>
    <r>
      <rPr>
        <sz val="12"/>
        <color theme="1"/>
        <rFont val="Times New Roman"/>
        <family val="1"/>
      </rPr>
      <t>1</t>
    </r>
    <r>
      <rPr>
        <sz val="12"/>
        <color theme="1"/>
        <rFont val="仿宋_GB2312"/>
        <family val="3"/>
        <charset val="134"/>
      </rPr>
      <t>套。</t>
    </r>
    <r>
      <rPr>
        <sz val="12"/>
        <color theme="1"/>
        <rFont val="Times New Roman"/>
        <family val="1"/>
      </rPr>
      <t>ZG5000</t>
    </r>
    <r>
      <rPr>
        <sz val="12"/>
        <color theme="1"/>
        <rFont val="仿宋_GB2312"/>
        <family val="3"/>
        <charset val="134"/>
      </rPr>
      <t>型二厢分毛机</t>
    </r>
    <r>
      <rPr>
        <sz val="12"/>
        <color theme="1"/>
        <rFont val="Times New Roman"/>
        <family val="1"/>
      </rPr>
      <t>1</t>
    </r>
    <r>
      <rPr>
        <sz val="12"/>
        <color theme="1"/>
        <rFont val="仿宋_GB2312"/>
        <family val="3"/>
        <charset val="134"/>
      </rPr>
      <t>套，</t>
    </r>
    <r>
      <rPr>
        <sz val="12"/>
        <color theme="1"/>
        <rFont val="Times New Roman"/>
        <family val="1"/>
      </rPr>
      <t>ZG1000</t>
    </r>
    <r>
      <rPr>
        <sz val="12"/>
        <color theme="1"/>
        <rFont val="仿宋_GB2312"/>
        <family val="3"/>
        <charset val="134"/>
      </rPr>
      <t>拼堆生产线</t>
    </r>
    <r>
      <rPr>
        <sz val="12"/>
        <color theme="1"/>
        <rFont val="Times New Roman"/>
        <family val="1"/>
      </rPr>
      <t>1</t>
    </r>
    <r>
      <rPr>
        <sz val="12"/>
        <color theme="1"/>
        <rFont val="仿宋_GB2312"/>
        <family val="3"/>
        <charset val="134"/>
      </rPr>
      <t>套，狮头鹅羽绒收购</t>
    </r>
    <r>
      <rPr>
        <sz val="12"/>
        <color theme="1"/>
        <rFont val="Times New Roman"/>
        <family val="1"/>
      </rPr>
      <t xml:space="preserve"> 1500000 </t>
    </r>
    <r>
      <rPr>
        <sz val="12"/>
        <color theme="1"/>
        <rFont val="仿宋_GB2312"/>
        <family val="3"/>
        <charset val="134"/>
      </rPr>
      <t>只，厂区水电路网、厂房等基础设施升级改造</t>
    </r>
    <r>
      <rPr>
        <sz val="12"/>
        <color theme="1"/>
        <rFont val="Times New Roman"/>
        <family val="1"/>
      </rPr>
      <t>1</t>
    </r>
    <r>
      <rPr>
        <sz val="12"/>
        <color theme="1"/>
        <rFont val="仿宋_GB2312"/>
        <family val="3"/>
        <charset val="134"/>
      </rPr>
      <t>项；</t>
    </r>
    <r>
      <rPr>
        <sz val="12"/>
        <color theme="1"/>
        <rFont val="Times New Roman"/>
        <family val="1"/>
      </rPr>
      <t xml:space="preserve">
2.</t>
    </r>
    <r>
      <rPr>
        <sz val="12"/>
        <color theme="1"/>
        <rFont val="仿宋_GB2312"/>
        <family val="3"/>
        <charset val="134"/>
      </rPr>
      <t>科技研发水平提升项目，包括实验室化验设备</t>
    </r>
    <r>
      <rPr>
        <sz val="12"/>
        <color theme="1"/>
        <rFont val="Times New Roman"/>
        <family val="1"/>
      </rPr>
      <t>1</t>
    </r>
    <r>
      <rPr>
        <sz val="12"/>
        <color theme="1"/>
        <rFont val="仿宋_GB2312"/>
        <family val="3"/>
        <charset val="134"/>
      </rPr>
      <t>批，科技研发、成果转化和推广</t>
    </r>
    <r>
      <rPr>
        <sz val="12"/>
        <color theme="1"/>
        <rFont val="Times New Roman"/>
        <family val="1"/>
      </rPr>
      <t>1</t>
    </r>
    <r>
      <rPr>
        <sz val="12"/>
        <color theme="1"/>
        <rFont val="仿宋_GB2312"/>
        <family val="3"/>
        <charset val="134"/>
      </rPr>
      <t>项；</t>
    </r>
    <r>
      <rPr>
        <sz val="12"/>
        <color theme="1"/>
        <rFont val="Times New Roman"/>
        <family val="1"/>
      </rPr>
      <t xml:space="preserve">
3.</t>
    </r>
    <r>
      <rPr>
        <sz val="12"/>
        <color theme="1"/>
        <rFont val="仿宋_GB2312"/>
        <family val="3"/>
        <charset val="134"/>
      </rPr>
      <t>企业品牌体系建设，包括企业品牌宣传</t>
    </r>
    <r>
      <rPr>
        <sz val="12"/>
        <color theme="1"/>
        <rFont val="Times New Roman"/>
        <family val="1"/>
      </rPr>
      <t>1</t>
    </r>
    <r>
      <rPr>
        <sz val="12"/>
        <color theme="1"/>
        <rFont val="仿宋_GB2312"/>
        <family val="3"/>
        <charset val="134"/>
      </rPr>
      <t>项，品牌打造包括展销中心建设、粤字号等品牌认定、质量标准体系制定等</t>
    </r>
    <r>
      <rPr>
        <sz val="12"/>
        <color theme="1"/>
        <rFont val="Times New Roman"/>
        <family val="1"/>
      </rPr>
      <t>1</t>
    </r>
    <r>
      <rPr>
        <sz val="12"/>
        <color theme="1"/>
        <rFont val="仿宋_GB2312"/>
        <family val="3"/>
        <charset val="134"/>
      </rPr>
      <t>项。</t>
    </r>
  </si>
  <si>
    <t>广东潮禧饮食文化传播有限公司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</si>
  <si>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智能化制丸生产流水线</t>
    </r>
    <r>
      <rPr>
        <sz val="12"/>
        <color theme="1"/>
        <rFont val="Times New Roman"/>
        <family val="1"/>
      </rPr>
      <t>1</t>
    </r>
    <r>
      <rPr>
        <sz val="12"/>
        <color theme="1"/>
        <rFont val="仿宋_GB2312"/>
        <family val="3"/>
        <charset val="134"/>
      </rPr>
      <t>条（包含打浆设备、丸子成型设备、低温槽设备、高温槽设备、风冷线设备、提升设备），丸类自动化包装生产流水线</t>
    </r>
    <r>
      <rPr>
        <sz val="12"/>
        <color theme="1"/>
        <rFont val="Times New Roman"/>
        <family val="1"/>
      </rPr>
      <t>2</t>
    </r>
    <r>
      <rPr>
        <sz val="12"/>
        <color theme="1"/>
        <rFont val="仿宋_GB2312"/>
        <family val="3"/>
        <charset val="134"/>
      </rPr>
      <t>条（包含自动称、自动装袋及真空设备）；</t>
    </r>
    <r>
      <rPr>
        <sz val="12"/>
        <color theme="1"/>
        <rFont val="Times New Roman"/>
        <family val="1"/>
      </rPr>
      <t xml:space="preserve">
2.</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t>
    </r>
    <r>
      <rPr>
        <sz val="12"/>
        <color theme="1"/>
        <rFont val="仿宋_GB2312"/>
        <family val="3"/>
        <charset val="134"/>
      </rPr>
      <t>屠宰工程建设，生产工程建设，仓储工程建设，综合办公楼建设。一体化屠宰生产流水线</t>
    </r>
    <r>
      <rPr>
        <sz val="12"/>
        <color theme="1"/>
        <rFont val="Times New Roman"/>
        <family val="1"/>
      </rPr>
      <t>1</t>
    </r>
    <r>
      <rPr>
        <sz val="12"/>
        <color theme="1"/>
        <rFont val="仿宋_GB2312"/>
        <family val="3"/>
        <charset val="134"/>
      </rPr>
      <t>条，冷冻设备</t>
    </r>
    <r>
      <rPr>
        <sz val="12"/>
        <color theme="1"/>
        <rFont val="Times New Roman"/>
        <family val="1"/>
      </rPr>
      <t>3</t>
    </r>
    <r>
      <rPr>
        <sz val="12"/>
        <color theme="1"/>
        <rFont val="仿宋_GB2312"/>
        <family val="3"/>
        <charset val="134"/>
      </rPr>
      <t>套，恒温设备</t>
    </r>
    <r>
      <rPr>
        <sz val="12"/>
        <color theme="1"/>
        <rFont val="Times New Roman"/>
        <family val="1"/>
      </rPr>
      <t>1</t>
    </r>
    <r>
      <rPr>
        <sz val="12"/>
        <color theme="1"/>
        <rFont val="仿宋_GB2312"/>
        <family val="3"/>
        <charset val="134"/>
      </rPr>
      <t>套。智能化卤制生产流水线</t>
    </r>
    <r>
      <rPr>
        <sz val="12"/>
        <color theme="1"/>
        <rFont val="Times New Roman"/>
        <family val="1"/>
      </rPr>
      <t>1</t>
    </r>
    <r>
      <rPr>
        <sz val="12"/>
        <color theme="1"/>
        <rFont val="仿宋_GB2312"/>
        <family val="3"/>
        <charset val="134"/>
      </rPr>
      <t>条，风干冷却线</t>
    </r>
    <r>
      <rPr>
        <sz val="12"/>
        <color theme="1"/>
        <rFont val="Times New Roman"/>
        <family val="1"/>
      </rPr>
      <t>1</t>
    </r>
    <r>
      <rPr>
        <sz val="12"/>
        <color theme="1"/>
        <rFont val="仿宋_GB2312"/>
        <family val="3"/>
        <charset val="134"/>
      </rPr>
      <t>条，腌制设备</t>
    </r>
    <r>
      <rPr>
        <sz val="12"/>
        <color theme="1"/>
        <rFont val="Times New Roman"/>
        <family val="1"/>
      </rPr>
      <t>1</t>
    </r>
    <r>
      <rPr>
        <sz val="12"/>
        <color theme="1"/>
        <rFont val="仿宋_GB2312"/>
        <family val="3"/>
        <charset val="134"/>
      </rPr>
      <t>套。锅炉设备</t>
    </r>
    <r>
      <rPr>
        <sz val="12"/>
        <color theme="1"/>
        <rFont val="Times New Roman"/>
        <family val="1"/>
      </rPr>
      <t>2</t>
    </r>
    <r>
      <rPr>
        <sz val="12"/>
        <color theme="1"/>
        <rFont val="仿宋_GB2312"/>
        <family val="3"/>
        <charset val="134"/>
      </rPr>
      <t>套，速冻生产线</t>
    </r>
    <r>
      <rPr>
        <sz val="12"/>
        <color theme="1"/>
        <rFont val="Times New Roman"/>
        <family val="1"/>
      </rPr>
      <t>1</t>
    </r>
    <r>
      <rPr>
        <sz val="12"/>
        <color theme="1"/>
        <rFont val="仿宋_GB2312"/>
        <family val="3"/>
        <charset val="134"/>
      </rPr>
      <t>条。自动化包装生产流水线</t>
    </r>
    <r>
      <rPr>
        <sz val="12"/>
        <color theme="1"/>
        <rFont val="Times New Roman"/>
        <family val="1"/>
      </rPr>
      <t>2</t>
    </r>
    <r>
      <rPr>
        <sz val="12"/>
        <color theme="1"/>
        <rFont val="仿宋_GB2312"/>
        <family val="3"/>
        <charset val="134"/>
      </rPr>
      <t>条。化验设备，研发设备，办公设备，环保设备和消防设备。按每年精加工</t>
    </r>
    <r>
      <rPr>
        <sz val="12"/>
        <color theme="1"/>
        <rFont val="Times New Roman"/>
        <family val="1"/>
      </rPr>
      <t>10</t>
    </r>
    <r>
      <rPr>
        <sz val="12"/>
        <color theme="1"/>
        <rFont val="仿宋_GB2312"/>
        <family val="3"/>
        <charset val="134"/>
      </rPr>
      <t>万只鹅的</t>
    </r>
    <r>
      <rPr>
        <sz val="12"/>
        <color theme="1"/>
        <rFont val="Times New Roman"/>
        <family val="1"/>
      </rPr>
      <t>30%</t>
    </r>
    <r>
      <rPr>
        <sz val="12"/>
        <color theme="1"/>
        <rFont val="仿宋_GB2312"/>
        <family val="3"/>
        <charset val="134"/>
      </rPr>
      <t>原材料在库投入。</t>
    </r>
  </si>
  <si>
    <r>
      <rPr>
        <b/>
        <sz val="12"/>
        <color theme="1"/>
        <rFont val="Times New Roman"/>
        <family val="1"/>
      </rPr>
      <t>5.</t>
    </r>
    <r>
      <rPr>
        <b/>
        <sz val="12"/>
        <color theme="1"/>
        <rFont val="楷体_GB2312"/>
        <family val="3"/>
        <charset val="134"/>
      </rPr>
      <t>狮头鹅精深加工产品全球供应基地建设项目</t>
    </r>
  </si>
  <si>
    <t>狮头鹅精深加工产品全球供应基地建设项目</t>
  </si>
  <si>
    <t>广东熙望食品有限公司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</si>
  <si>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加工基地道路硬底化；</t>
    </r>
    <r>
      <rPr>
        <sz val="12"/>
        <color theme="1"/>
        <rFont val="Times New Roman"/>
        <family val="1"/>
      </rPr>
      <t xml:space="preserve">
2.</t>
    </r>
    <r>
      <rPr>
        <sz val="12"/>
        <color theme="1"/>
        <rFont val="仿宋_GB2312"/>
        <family val="3"/>
        <charset val="134"/>
      </rPr>
      <t>智能化卤味生产线的关键设备采购，如自动化卤煮设备、智能包装机等，以及研发实验室的高端实验仪器，确保技术和设备的先进性；</t>
    </r>
    <r>
      <rPr>
        <sz val="12"/>
        <color theme="1"/>
        <rFont val="Times New Roman"/>
        <family val="1"/>
      </rPr>
      <t xml:space="preserve">
3.</t>
    </r>
    <r>
      <rPr>
        <sz val="12"/>
        <color theme="1"/>
        <rFont val="仿宋_GB2312"/>
        <family val="3"/>
        <charset val="134"/>
      </rPr>
      <t>用于定制开发和集成智能化管理系统，包括</t>
    </r>
    <r>
      <rPr>
        <sz val="12"/>
        <color theme="1"/>
        <rFont val="Times New Roman"/>
        <family val="1"/>
      </rPr>
      <t>ERP</t>
    </r>
    <r>
      <rPr>
        <sz val="12"/>
        <color theme="1"/>
        <rFont val="仿宋_GB2312"/>
        <family val="3"/>
        <charset val="134"/>
      </rPr>
      <t>、</t>
    </r>
    <r>
      <rPr>
        <sz val="12"/>
        <color theme="1"/>
        <rFont val="Times New Roman"/>
        <family val="1"/>
      </rPr>
      <t>MES</t>
    </r>
    <r>
      <rPr>
        <sz val="12"/>
        <color theme="1"/>
        <rFont val="仿宋_GB2312"/>
        <family val="3"/>
        <charset val="134"/>
      </rPr>
      <t>、</t>
    </r>
    <r>
      <rPr>
        <sz val="12"/>
        <color theme="1"/>
        <rFont val="Times New Roman"/>
        <family val="1"/>
      </rPr>
      <t>WMS</t>
    </r>
    <r>
      <rPr>
        <sz val="12"/>
        <color theme="1"/>
        <rFont val="仿宋_GB2312"/>
        <family val="3"/>
        <charset val="134"/>
      </rPr>
      <t>等，确保生产流程的高效协同与数据的实时分析能力，提高整体管理水平；</t>
    </r>
    <r>
      <rPr>
        <sz val="12"/>
        <color theme="1"/>
        <rFont val="Times New Roman"/>
        <family val="1"/>
      </rPr>
      <t xml:space="preserve">
4.</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sz val="12"/>
        <color theme="1"/>
        <rFont val="仿宋_GB2312"/>
        <family val="3"/>
        <charset val="134"/>
      </rPr>
      <t>自筹资金用于：</t>
    </r>
    <r>
      <rPr>
        <sz val="12"/>
        <color theme="1"/>
        <rFont val="Times New Roman"/>
        <family val="1"/>
      </rPr>
      <t xml:space="preserve">
1.</t>
    </r>
    <r>
      <rPr>
        <sz val="12"/>
        <color theme="1"/>
        <rFont val="仿宋_GB2312"/>
        <family val="3"/>
        <charset val="134"/>
      </rPr>
      <t>土地购买、厂房主体结构建设、高标准车间的装修、</t>
    </r>
    <r>
      <rPr>
        <sz val="12"/>
        <color theme="1"/>
        <rFont val="Times New Roman"/>
        <family val="1"/>
      </rPr>
      <t>GMP</t>
    </r>
    <r>
      <rPr>
        <sz val="12"/>
        <color theme="1"/>
        <rFont val="仿宋_GB2312"/>
        <family val="3"/>
        <charset val="134"/>
      </rPr>
      <t>标准设施安装等，确保生产环境的合规与安全；</t>
    </r>
    <r>
      <rPr>
        <sz val="12"/>
        <color theme="1"/>
        <rFont val="Times New Roman"/>
        <family val="1"/>
      </rPr>
      <t xml:space="preserve">
2.</t>
    </r>
    <r>
      <rPr>
        <sz val="12"/>
        <color theme="1"/>
        <rFont val="仿宋_GB2312"/>
        <family val="3"/>
        <charset val="134"/>
      </rPr>
      <t>研发实验室、品控中心：实验室基础设施建设、基础设备购置，以及初期研发材料的准备，为创新研发提供坚实的基础；</t>
    </r>
    <r>
      <rPr>
        <sz val="12"/>
        <color theme="1"/>
        <rFont val="Times New Roman"/>
        <family val="1"/>
      </rPr>
      <t xml:space="preserve">
3.</t>
    </r>
    <r>
      <rPr>
        <sz val="12"/>
        <color theme="1"/>
        <rFont val="仿宋_GB2312"/>
        <family val="3"/>
        <charset val="134"/>
      </rPr>
      <t>装卸货平台与物流系统：自动化装卸系统的建设和物流管理软件的部署，提升物流效率和准确性；</t>
    </r>
    <r>
      <rPr>
        <sz val="12"/>
        <color theme="1"/>
        <rFont val="Times New Roman"/>
        <family val="1"/>
      </rPr>
      <t xml:space="preserve">
4.</t>
    </r>
    <r>
      <rPr>
        <sz val="12"/>
        <color theme="1"/>
        <rFont val="仿宋_GB2312"/>
        <family val="3"/>
        <charset val="134"/>
      </rPr>
      <t>包装生产线与智能化改造：包括自动化包装生产线的购置与安装，以及现有生产线的智能化改造，提升包装效率和产品质量；</t>
    </r>
    <r>
      <rPr>
        <sz val="12"/>
        <color theme="1"/>
        <rFont val="Times New Roman"/>
        <family val="1"/>
      </rPr>
      <t xml:space="preserve">
5.</t>
    </r>
    <r>
      <rPr>
        <sz val="12"/>
        <color theme="1"/>
        <rFont val="仿宋_GB2312"/>
        <family val="3"/>
        <charset val="134"/>
      </rPr>
      <t>卤味食品生产线扩充与升级：扩大生产线规模，增加新的智能化卤煮设备，增强生产能力；</t>
    </r>
    <r>
      <rPr>
        <sz val="12"/>
        <color theme="1"/>
        <rFont val="Times New Roman"/>
        <family val="1"/>
      </rPr>
      <t xml:space="preserve">
6.</t>
    </r>
    <r>
      <rPr>
        <sz val="12"/>
        <color theme="1"/>
        <rFont val="仿宋_GB2312"/>
        <family val="3"/>
        <charset val="134"/>
      </rPr>
      <t>运营资金：用于项目初期的原材料采购、人员培训、日常运营等保障新工厂顺利投入运营。以及工厂投产后的运营资金包含供水、供电、供气、人员工资、生产的原料及辅料等；</t>
    </r>
    <r>
      <rPr>
        <sz val="12"/>
        <color theme="1"/>
        <rFont val="Times New Roman"/>
        <family val="1"/>
      </rPr>
      <t xml:space="preserve">
7.</t>
    </r>
    <r>
      <rPr>
        <sz val="12"/>
        <color theme="1"/>
        <rFont val="仿宋_GB2312"/>
        <family val="3"/>
        <charset val="134"/>
      </rPr>
      <t>市场推广与品牌建设：新产品的市场调研、品牌宣传、渠道拓展等，提升狮头鹅卤制品的品牌影响力和市场份额。</t>
    </r>
  </si>
  <si>
    <r>
      <rPr>
        <b/>
        <sz val="12"/>
        <color theme="1"/>
        <rFont val="Times New Roman"/>
        <family val="1"/>
      </rPr>
      <t>6.</t>
    </r>
    <r>
      <rPr>
        <b/>
        <sz val="12"/>
        <color theme="1"/>
        <rFont val="楷体_GB2312"/>
        <family val="3"/>
        <charset val="134"/>
      </rPr>
      <t>冷链物流体系建设</t>
    </r>
  </si>
  <si>
    <r>
      <rPr>
        <sz val="12"/>
        <color theme="1"/>
        <rFont val="仿宋_GB2312"/>
        <family val="3"/>
        <charset val="134"/>
      </rPr>
      <t>冷链物流体系建设</t>
    </r>
  </si>
  <si>
    <t>汕头市澄海区炼锋冷冻有限公司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</si>
  <si>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购进日可处理量约</t>
    </r>
    <r>
      <rPr>
        <sz val="12"/>
        <color theme="1"/>
        <rFont val="Times New Roman"/>
        <family val="1"/>
      </rPr>
      <t>36</t>
    </r>
    <r>
      <rPr>
        <sz val="12"/>
        <color theme="1"/>
        <rFont val="仿宋_GB2312"/>
        <family val="3"/>
        <charset val="134"/>
      </rPr>
      <t>吨（约</t>
    </r>
    <r>
      <rPr>
        <sz val="12"/>
        <color theme="1"/>
        <rFont val="Times New Roman"/>
        <family val="1"/>
      </rPr>
      <t>6000</t>
    </r>
    <r>
      <rPr>
        <sz val="12"/>
        <color theme="1"/>
        <rFont val="仿宋_GB2312"/>
        <family val="3"/>
        <charset val="134"/>
      </rPr>
      <t>羽）狮头鹅双螺旋速冻生产线</t>
    </r>
    <r>
      <rPr>
        <sz val="12"/>
        <color theme="1"/>
        <rFont val="Times New Roman"/>
        <family val="1"/>
      </rPr>
      <t>1</t>
    </r>
    <r>
      <rPr>
        <sz val="12"/>
        <color theme="1"/>
        <rFont val="仿宋_GB2312"/>
        <family val="3"/>
        <charset val="134"/>
      </rPr>
      <t>条；</t>
    </r>
    <r>
      <rPr>
        <sz val="12"/>
        <color theme="1"/>
        <rFont val="Times New Roman"/>
        <family val="1"/>
      </rPr>
      <t xml:space="preserve">
2.</t>
    </r>
    <r>
      <rPr>
        <sz val="12"/>
        <color theme="1"/>
        <rFont val="仿宋_GB2312"/>
        <family val="3"/>
        <charset val="134"/>
      </rPr>
      <t>双螺旋生产线制冷系统</t>
    </r>
    <r>
      <rPr>
        <sz val="12"/>
        <color theme="1"/>
        <rFont val="Times New Roman"/>
        <family val="1"/>
      </rPr>
      <t>1</t>
    </r>
    <r>
      <rPr>
        <sz val="12"/>
        <color theme="1"/>
        <rFont val="仿宋_GB2312"/>
        <family val="3"/>
        <charset val="134"/>
      </rPr>
      <t>套；</t>
    </r>
    <r>
      <rPr>
        <sz val="12"/>
        <color theme="1"/>
        <rFont val="Times New Roman"/>
        <family val="1"/>
      </rPr>
      <t xml:space="preserve">
3.</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购进可处理储存量约</t>
    </r>
    <r>
      <rPr>
        <sz val="12"/>
        <color theme="1"/>
        <rFont val="Times New Roman"/>
        <family val="1"/>
      </rPr>
      <t>2</t>
    </r>
    <r>
      <rPr>
        <sz val="12"/>
        <color theme="1"/>
        <rFont val="仿宋_GB2312"/>
        <family val="3"/>
        <charset val="134"/>
      </rPr>
      <t>万吨狮头鹅冷库制冷设备</t>
    </r>
    <r>
      <rPr>
        <sz val="12"/>
        <color theme="1"/>
        <rFont val="Times New Roman"/>
        <family val="1"/>
      </rPr>
      <t>1</t>
    </r>
    <r>
      <rPr>
        <sz val="12"/>
        <color theme="1"/>
        <rFont val="仿宋_GB2312"/>
        <family val="3"/>
        <charset val="134"/>
      </rPr>
      <t>套及库房保温工程；</t>
    </r>
    <r>
      <rPr>
        <sz val="12"/>
        <color theme="1"/>
        <rFont val="Times New Roman"/>
        <family val="1"/>
      </rPr>
      <t xml:space="preserve">
2.</t>
    </r>
    <r>
      <rPr>
        <sz val="12"/>
        <color theme="1"/>
        <rFont val="仿宋_GB2312"/>
        <family val="3"/>
        <charset val="134"/>
      </rPr>
      <t>购进食品级制冰水设备</t>
    </r>
    <r>
      <rPr>
        <sz val="12"/>
        <color theme="1"/>
        <rFont val="Times New Roman"/>
        <family val="1"/>
      </rPr>
      <t>1</t>
    </r>
    <r>
      <rPr>
        <sz val="12"/>
        <color theme="1"/>
        <rFont val="仿宋_GB2312"/>
        <family val="3"/>
        <charset val="134"/>
      </rPr>
      <t>套及</t>
    </r>
    <r>
      <rPr>
        <sz val="12"/>
        <color theme="1"/>
        <rFont val="Times New Roman"/>
        <family val="1"/>
      </rPr>
      <t>80</t>
    </r>
    <r>
      <rPr>
        <sz val="12"/>
        <color theme="1"/>
        <rFont val="仿宋_GB2312"/>
        <family val="3"/>
        <charset val="134"/>
      </rPr>
      <t>吨冰水保温桶；</t>
    </r>
    <r>
      <rPr>
        <sz val="12"/>
        <color theme="1"/>
        <rFont val="Times New Roman"/>
        <family val="1"/>
      </rPr>
      <t xml:space="preserve">
3.</t>
    </r>
    <r>
      <rPr>
        <sz val="12"/>
        <color theme="1"/>
        <rFont val="仿宋_GB2312"/>
        <family val="3"/>
        <charset val="134"/>
      </rPr>
      <t>购进</t>
    </r>
    <r>
      <rPr>
        <sz val="12"/>
        <color theme="1"/>
        <rFont val="Times New Roman"/>
        <family val="1"/>
      </rPr>
      <t>20</t>
    </r>
    <r>
      <rPr>
        <sz val="12"/>
        <color theme="1"/>
        <rFont val="仿宋_GB2312"/>
        <family val="3"/>
        <charset val="134"/>
      </rPr>
      <t>吨纯净水机设备</t>
    </r>
    <r>
      <rPr>
        <sz val="12"/>
        <color theme="1"/>
        <rFont val="Times New Roman"/>
        <family val="1"/>
      </rPr>
      <t>1</t>
    </r>
    <r>
      <rPr>
        <sz val="12"/>
        <color theme="1"/>
        <rFont val="仿宋_GB2312"/>
        <family val="3"/>
        <charset val="134"/>
      </rPr>
      <t>套；</t>
    </r>
    <r>
      <rPr>
        <sz val="12"/>
        <color theme="1"/>
        <rFont val="Times New Roman"/>
        <family val="1"/>
      </rPr>
      <t xml:space="preserve">
4.</t>
    </r>
    <r>
      <rPr>
        <sz val="12"/>
        <color theme="1"/>
        <rFont val="仿宋_GB2312"/>
        <family val="3"/>
        <charset val="134"/>
      </rPr>
      <t>购进平板速冻间</t>
    </r>
    <r>
      <rPr>
        <sz val="12"/>
        <color theme="1"/>
        <rFont val="Times New Roman"/>
        <family val="1"/>
      </rPr>
      <t>8</t>
    </r>
    <r>
      <rPr>
        <sz val="12"/>
        <color theme="1"/>
        <rFont val="仿宋_GB2312"/>
        <family val="3"/>
        <charset val="134"/>
      </rPr>
      <t>间；</t>
    </r>
    <r>
      <rPr>
        <sz val="12"/>
        <color theme="1"/>
        <rFont val="Times New Roman"/>
        <family val="1"/>
      </rPr>
      <t xml:space="preserve">
5.</t>
    </r>
    <r>
      <rPr>
        <sz val="12"/>
        <color theme="1"/>
        <rFont val="仿宋_GB2312"/>
        <family val="3"/>
        <charset val="134"/>
      </rPr>
      <t>购进制冰制冷系统</t>
    </r>
    <r>
      <rPr>
        <sz val="12"/>
        <color theme="1"/>
        <rFont val="Times New Roman"/>
        <family val="1"/>
      </rPr>
      <t>1</t>
    </r>
    <r>
      <rPr>
        <sz val="12"/>
        <color theme="1"/>
        <rFont val="仿宋_GB2312"/>
        <family val="3"/>
        <charset val="134"/>
      </rPr>
      <t>套；</t>
    </r>
    <r>
      <rPr>
        <sz val="12"/>
        <color theme="1"/>
        <rFont val="Times New Roman"/>
        <family val="1"/>
      </rPr>
      <t xml:space="preserve">
6.</t>
    </r>
    <r>
      <rPr>
        <sz val="12"/>
        <color theme="1"/>
        <rFont val="仿宋_GB2312"/>
        <family val="3"/>
        <charset val="134"/>
      </rPr>
      <t>人员费用（</t>
    </r>
    <r>
      <rPr>
        <sz val="12"/>
        <color theme="1"/>
        <rFont val="Times New Roman"/>
        <family val="1"/>
      </rPr>
      <t>2</t>
    </r>
    <r>
      <rPr>
        <sz val="12"/>
        <color theme="1"/>
        <rFont val="仿宋_GB2312"/>
        <family val="3"/>
        <charset val="134"/>
      </rPr>
      <t>年）；</t>
    </r>
    <r>
      <rPr>
        <sz val="12"/>
        <color theme="1"/>
        <rFont val="Times New Roman"/>
        <family val="1"/>
      </rPr>
      <t xml:space="preserve">
7.</t>
    </r>
    <r>
      <rPr>
        <sz val="12"/>
        <color theme="1"/>
        <rFont val="仿宋_GB2312"/>
        <family val="3"/>
        <charset val="134"/>
      </rPr>
      <t>电动力低压电工程设施设备安装；</t>
    </r>
    <r>
      <rPr>
        <sz val="12"/>
        <color theme="1"/>
        <rFont val="Times New Roman"/>
        <family val="1"/>
      </rPr>
      <t xml:space="preserve">
8.</t>
    </r>
    <r>
      <rPr>
        <sz val="12"/>
        <color theme="1"/>
        <rFont val="仿宋_GB2312"/>
        <family val="3"/>
        <charset val="134"/>
      </rPr>
      <t>其他费用：咨询、审计、招标费等。</t>
    </r>
  </si>
  <si>
    <t>三、农业提质增效绿色发展工程</t>
  </si>
  <si>
    <t>澄海狮头鹅全产业链标准体系建设项目</t>
  </si>
  <si>
    <t>澄海区农业农村局</t>
  </si>
  <si>
    <r>
      <rPr>
        <sz val="12"/>
        <color theme="1"/>
        <rFont val="仿宋_GB2312"/>
        <family val="3"/>
        <charset val="134"/>
      </rPr>
      <t>围绕澄海狮头鹅种鹅繁育标准、狮头鹅养殖基地标准、饲料质量标准、疫病防控标准、粪污及废弃物资源化利用标准、肉鹅屠宰标准、冰鲜鹅配送标准、肉鹅卤制加工标准、冷链流通标准、鹅毛羽绒加工、狮头鹅预制菜加工标准、狮头鹅可追溯与供应管理评价标准等全产业链标准体系，增补健全地方标准体系。推动澄海区狮头鹅产业高质量发展。持续跟进</t>
    </r>
    <r>
      <rPr>
        <sz val="12"/>
        <color theme="1"/>
        <rFont val="Times New Roman"/>
        <family val="1"/>
      </rPr>
      <t>“</t>
    </r>
    <r>
      <rPr>
        <sz val="12"/>
        <color theme="1"/>
        <rFont val="仿宋_GB2312"/>
        <family val="3"/>
        <charset val="134"/>
      </rPr>
      <t>澄海狮头鹅</t>
    </r>
    <r>
      <rPr>
        <sz val="12"/>
        <color theme="1"/>
        <rFont val="Times New Roman"/>
        <family val="1"/>
      </rPr>
      <t>”</t>
    </r>
    <r>
      <rPr>
        <sz val="12"/>
        <color theme="1"/>
        <rFont val="仿宋_GB2312"/>
        <family val="3"/>
        <charset val="134"/>
      </rPr>
      <t>国家农产品地理标志申报进程，启动制定</t>
    </r>
    <r>
      <rPr>
        <sz val="12"/>
        <color theme="1"/>
        <rFont val="Times New Roman"/>
        <family val="1"/>
      </rPr>
      <t>“</t>
    </r>
    <r>
      <rPr>
        <sz val="12"/>
        <color theme="1"/>
        <rFont val="仿宋_GB2312"/>
        <family val="3"/>
        <charset val="134"/>
      </rPr>
      <t>澄海狮头鹅</t>
    </r>
    <r>
      <rPr>
        <sz val="12"/>
        <color theme="1"/>
        <rFont val="Times New Roman"/>
        <family val="1"/>
      </rPr>
      <t>”</t>
    </r>
    <r>
      <rPr>
        <sz val="12"/>
        <color theme="1"/>
        <rFont val="仿宋_GB2312"/>
        <family val="3"/>
        <charset val="134"/>
      </rPr>
      <t>地标品牌管理办法，构建农产品商标品牌保护体系，维护狮头鹅品牌声誉形象。</t>
    </r>
  </si>
  <si>
    <r>
      <rPr>
        <b/>
        <sz val="12"/>
        <color theme="1"/>
        <rFont val="Times New Roman"/>
        <family val="1"/>
      </rPr>
      <t>8.</t>
    </r>
    <r>
      <rPr>
        <b/>
        <sz val="12"/>
        <color theme="1"/>
        <rFont val="楷体_GB2312"/>
        <family val="3"/>
        <charset val="134"/>
      </rPr>
      <t>狮头鹅养殖废弃物无害化处理及循环利用</t>
    </r>
  </si>
  <si>
    <t>狮头鹅养殖废弃物无害化处理及循环利用</t>
  </si>
  <si>
    <r>
      <rPr>
        <sz val="12"/>
        <color theme="1"/>
        <rFont val="Times New Roman"/>
        <family val="1"/>
      </rPr>
      <t xml:space="preserve"> </t>
    </r>
    <r>
      <rPr>
        <sz val="12"/>
        <color theme="1"/>
        <rFont val="仿宋_GB2312"/>
        <family val="3"/>
        <charset val="134"/>
      </rPr>
      <t>广东翠友生物科技有限公司</t>
    </r>
  </si>
  <si>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新建发酵系统</t>
    </r>
    <r>
      <rPr>
        <sz val="12"/>
        <color theme="1"/>
        <rFont val="Times New Roman"/>
        <family val="1"/>
      </rPr>
      <t>1</t>
    </r>
    <r>
      <rPr>
        <sz val="12"/>
        <color theme="1"/>
        <rFont val="仿宋_GB2312"/>
        <family val="3"/>
        <charset val="134"/>
      </rPr>
      <t>套，购置及安装微生物菌种发酵罐、无菌空气系统、主料辅料混料仓、曝气系统、输送机、布料机、加菌机等设备，配套粪污下料槽和出料槽；</t>
    </r>
    <r>
      <rPr>
        <sz val="12"/>
        <color theme="1"/>
        <rFont val="Times New Roman"/>
        <family val="1"/>
      </rPr>
      <t xml:space="preserve">
2.</t>
    </r>
    <r>
      <rPr>
        <sz val="12"/>
        <color theme="1"/>
        <rFont val="仿宋_GB2312"/>
        <family val="3"/>
        <charset val="134"/>
      </rPr>
      <t>新建配料系统</t>
    </r>
    <r>
      <rPr>
        <sz val="12"/>
        <color theme="1"/>
        <rFont val="Times New Roman"/>
        <family val="1"/>
      </rPr>
      <t>1</t>
    </r>
    <r>
      <rPr>
        <sz val="12"/>
        <color theme="1"/>
        <rFont val="仿宋_GB2312"/>
        <family val="3"/>
        <charset val="134"/>
      </rPr>
      <t>套，购置及安装铲车喂料仓、粉碎机、筛分机、配料机、搅拌机等设备；</t>
    </r>
    <r>
      <rPr>
        <sz val="12"/>
        <color theme="1"/>
        <rFont val="Times New Roman"/>
        <family val="1"/>
      </rPr>
      <t xml:space="preserve">
3.</t>
    </r>
    <r>
      <rPr>
        <sz val="12"/>
        <color theme="1"/>
        <rFont val="仿宋_GB2312"/>
        <family val="3"/>
        <charset val="134"/>
      </rPr>
      <t>新建粉剂包装线</t>
    </r>
    <r>
      <rPr>
        <sz val="12"/>
        <color theme="1"/>
        <rFont val="Times New Roman"/>
        <family val="1"/>
      </rPr>
      <t>1</t>
    </r>
    <r>
      <rPr>
        <sz val="12"/>
        <color theme="1"/>
        <rFont val="仿宋_GB2312"/>
        <family val="3"/>
        <charset val="134"/>
      </rPr>
      <t>条，购置及安装包装机、粉碎机及混合机等设备；</t>
    </r>
    <r>
      <rPr>
        <sz val="12"/>
        <color theme="1"/>
        <rFont val="Times New Roman"/>
        <family val="1"/>
      </rPr>
      <t xml:space="preserve">
4.</t>
    </r>
    <r>
      <rPr>
        <sz val="12"/>
        <color theme="1"/>
        <rFont val="仿宋_GB2312"/>
        <family val="3"/>
        <charset val="134"/>
      </rPr>
      <t>配套中央控制系统、环保系统、进出车辆消毒水池等设备设施；</t>
    </r>
    <r>
      <rPr>
        <sz val="12"/>
        <color theme="1"/>
        <rFont val="Times New Roman"/>
        <family val="1"/>
      </rPr>
      <t xml:space="preserve">
5.</t>
    </r>
    <r>
      <rPr>
        <sz val="12"/>
        <color theme="1"/>
        <rFont val="仿宋_GB2312"/>
        <family val="3"/>
        <charset val="134"/>
      </rPr>
      <t>购买勾臂式粪污转运车</t>
    </r>
    <r>
      <rPr>
        <sz val="12"/>
        <color theme="1"/>
        <rFont val="Times New Roman"/>
        <family val="1"/>
      </rPr>
      <t>2</t>
    </r>
    <r>
      <rPr>
        <sz val="12"/>
        <color theme="1"/>
        <rFont val="仿宋_GB2312"/>
        <family val="3"/>
        <charset val="134"/>
      </rPr>
      <t>台，配套粪污收集厢</t>
    </r>
    <r>
      <rPr>
        <sz val="12"/>
        <color theme="1"/>
        <rFont val="Times New Roman"/>
        <family val="1"/>
      </rPr>
      <t>25</t>
    </r>
    <r>
      <rPr>
        <sz val="12"/>
        <color theme="1"/>
        <rFont val="仿宋_GB2312"/>
        <family val="3"/>
        <charset val="134"/>
      </rPr>
      <t>个及养殖场清粪车</t>
    </r>
    <r>
      <rPr>
        <sz val="12"/>
        <color theme="1"/>
        <rFont val="Times New Roman"/>
        <family val="1"/>
      </rPr>
      <t>8</t>
    </r>
    <r>
      <rPr>
        <sz val="12"/>
        <color theme="1"/>
        <rFont val="仿宋_GB2312"/>
        <family val="3"/>
        <charset val="134"/>
      </rPr>
      <t>台；</t>
    </r>
    <r>
      <rPr>
        <sz val="12"/>
        <color theme="1"/>
        <rFont val="Times New Roman"/>
        <family val="1"/>
      </rPr>
      <t xml:space="preserve">
6.</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购买建设用地</t>
    </r>
    <r>
      <rPr>
        <sz val="12"/>
        <color theme="1"/>
        <rFont val="Times New Roman"/>
        <family val="1"/>
      </rPr>
      <t>13500</t>
    </r>
    <r>
      <rPr>
        <sz val="12"/>
        <color theme="1"/>
        <rFont val="仿宋_GB2312"/>
        <family val="3"/>
        <charset val="134"/>
      </rPr>
      <t>平方米；</t>
    </r>
    <r>
      <rPr>
        <sz val="12"/>
        <color theme="1"/>
        <rFont val="Times New Roman"/>
        <family val="1"/>
      </rPr>
      <t xml:space="preserve">
2.</t>
    </r>
    <r>
      <rPr>
        <sz val="12"/>
        <color theme="1"/>
        <rFont val="仿宋_GB2312"/>
        <family val="3"/>
        <charset val="134"/>
      </rPr>
      <t>建设生产车间</t>
    </r>
    <r>
      <rPr>
        <sz val="12"/>
        <color theme="1"/>
        <rFont val="Times New Roman"/>
        <family val="1"/>
      </rPr>
      <t>3210.48</t>
    </r>
    <r>
      <rPr>
        <sz val="12"/>
        <color theme="1"/>
        <rFont val="仿宋_GB2312"/>
        <family val="3"/>
        <charset val="134"/>
      </rPr>
      <t>平方米；</t>
    </r>
    <r>
      <rPr>
        <sz val="12"/>
        <color theme="1"/>
        <rFont val="Times New Roman"/>
        <family val="1"/>
      </rPr>
      <t xml:space="preserve">
3.</t>
    </r>
    <r>
      <rPr>
        <sz val="12"/>
        <color theme="1"/>
        <rFont val="仿宋_GB2312"/>
        <family val="3"/>
        <charset val="134"/>
      </rPr>
      <t>鹅粪便等原材料采购</t>
    </r>
    <r>
      <rPr>
        <sz val="12"/>
        <color theme="1"/>
        <rFont val="Times New Roman"/>
        <family val="1"/>
      </rPr>
      <t>2.5</t>
    </r>
    <r>
      <rPr>
        <sz val="12"/>
        <color theme="1"/>
        <rFont val="仿宋_GB2312"/>
        <family val="3"/>
        <charset val="134"/>
      </rPr>
      <t>万吨</t>
    </r>
    <r>
      <rPr>
        <sz val="12"/>
        <color theme="1"/>
        <rFont val="Times New Roman"/>
        <family val="1"/>
      </rPr>
      <t xml:space="preserve">
4.</t>
    </r>
    <r>
      <rPr>
        <sz val="12"/>
        <color theme="1"/>
        <rFont val="仿宋_GB2312"/>
        <family val="3"/>
        <charset val="134"/>
      </rPr>
      <t>园区配套道路、围墙、大门、海绵城市；</t>
    </r>
    <r>
      <rPr>
        <sz val="12"/>
        <color theme="1"/>
        <rFont val="Times New Roman"/>
        <family val="1"/>
      </rPr>
      <t xml:space="preserve">
5.8500</t>
    </r>
    <r>
      <rPr>
        <sz val="12"/>
        <color theme="1"/>
        <rFont val="仿宋_GB2312"/>
        <family val="3"/>
        <charset val="134"/>
      </rPr>
      <t>平方米生产车间配套地下消防水池、泵房、消防水电等供水供电设备设施。</t>
    </r>
  </si>
  <si>
    <t>四、现代要素加速集聚共享工程</t>
  </si>
  <si>
    <t>9.狮头鹅产业链科技创新项目</t>
  </si>
  <si>
    <t>狮头鹅产业链科技创新项目</t>
  </si>
  <si>
    <t>汕头市白沙禽畜原种研究所</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</si>
  <si>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狮头鹅种质资源创新基地建设</t>
    </r>
    <r>
      <rPr>
        <sz val="12"/>
        <color theme="1"/>
        <rFont val="Times New Roman"/>
        <family val="1"/>
      </rPr>
      <t xml:space="preserve">
</t>
    </r>
    <r>
      <rPr>
        <sz val="12"/>
        <color theme="1"/>
        <rFont val="仿宋_GB2312"/>
        <family val="3"/>
        <charset val="134"/>
      </rPr>
      <t>（</t>
    </r>
    <r>
      <rPr>
        <sz val="12"/>
        <color theme="1"/>
        <rFont val="Times New Roman"/>
        <family val="1"/>
      </rPr>
      <t>1</t>
    </r>
    <r>
      <rPr>
        <sz val="12"/>
        <color theme="1"/>
        <rFont val="仿宋_GB2312"/>
        <family val="3"/>
        <charset val="134"/>
      </rPr>
      <t>）育种舍</t>
    </r>
    <r>
      <rPr>
        <sz val="12"/>
        <color theme="1"/>
        <rFont val="Times New Roman"/>
        <family val="1"/>
      </rPr>
      <t>1</t>
    </r>
    <r>
      <rPr>
        <sz val="12"/>
        <color theme="1"/>
        <rFont val="仿宋_GB2312"/>
        <family val="3"/>
        <charset val="134"/>
      </rPr>
      <t>栋</t>
    </r>
    <r>
      <rPr>
        <sz val="12"/>
        <color theme="1"/>
        <rFont val="Times New Roman"/>
        <family val="1"/>
      </rPr>
      <t>140</t>
    </r>
    <r>
      <rPr>
        <sz val="12"/>
        <color theme="1"/>
        <rFont val="仿宋_GB2312"/>
        <family val="3"/>
        <charset val="134"/>
      </rPr>
      <t>平方米；配套水陆运动场围栏及水电、道路、小水体等设施；（</t>
    </r>
    <r>
      <rPr>
        <sz val="12"/>
        <color theme="1"/>
        <rFont val="Times New Roman"/>
        <family val="1"/>
      </rPr>
      <t>2</t>
    </r>
    <r>
      <rPr>
        <sz val="12"/>
        <color theme="1"/>
        <rFont val="仿宋_GB2312"/>
        <family val="3"/>
        <charset val="134"/>
      </rPr>
      <t>）新建饲料种蛋存放仓库，孵化室及消毒通道</t>
    </r>
    <r>
      <rPr>
        <sz val="12"/>
        <color theme="1"/>
        <rFont val="Times New Roman"/>
        <family val="1"/>
      </rPr>
      <t>220</t>
    </r>
    <r>
      <rPr>
        <sz val="12"/>
        <color theme="1"/>
        <rFont val="仿宋_GB2312"/>
        <family val="3"/>
        <charset val="134"/>
      </rPr>
      <t>平方米；配套大门、消毒池、道路、水电和孵化消毒、排水沟等设施设备；（</t>
    </r>
    <r>
      <rPr>
        <sz val="12"/>
        <color theme="1"/>
        <rFont val="Times New Roman"/>
        <family val="1"/>
      </rPr>
      <t>3</t>
    </r>
    <r>
      <rPr>
        <sz val="12"/>
        <color theme="1"/>
        <rFont val="仿宋_GB2312"/>
        <family val="3"/>
        <charset val="134"/>
      </rPr>
      <t>）现有升级改造育种鹅舍</t>
    </r>
    <r>
      <rPr>
        <sz val="12"/>
        <color theme="1"/>
        <rFont val="Times New Roman"/>
        <family val="1"/>
      </rPr>
      <t>1000</t>
    </r>
    <r>
      <rPr>
        <sz val="12"/>
        <color theme="1"/>
        <rFont val="仿宋_GB2312"/>
        <family val="3"/>
        <charset val="134"/>
      </rPr>
      <t>平方米；鹅舍水陆地运动场围栏</t>
    </r>
    <r>
      <rPr>
        <sz val="12"/>
        <color theme="1"/>
        <rFont val="Times New Roman"/>
        <family val="1"/>
      </rPr>
      <t>800</t>
    </r>
    <r>
      <rPr>
        <sz val="12"/>
        <color theme="1"/>
        <rFont val="仿宋_GB2312"/>
        <family val="3"/>
        <charset val="134"/>
      </rPr>
      <t>平方米；鹅舍围网及防寒卷帘更新</t>
    </r>
    <r>
      <rPr>
        <sz val="12"/>
        <color theme="1"/>
        <rFont val="Times New Roman"/>
        <family val="1"/>
      </rPr>
      <t>800</t>
    </r>
    <r>
      <rPr>
        <sz val="12"/>
        <color theme="1"/>
        <rFont val="仿宋_GB2312"/>
        <family val="3"/>
        <charset val="134"/>
      </rPr>
      <t>平方；（</t>
    </r>
    <r>
      <rPr>
        <sz val="12"/>
        <color theme="1"/>
        <rFont val="Times New Roman"/>
        <family val="1"/>
      </rPr>
      <t>4</t>
    </r>
    <r>
      <rPr>
        <sz val="12"/>
        <color theme="1"/>
        <rFont val="仿宋_GB2312"/>
        <family val="3"/>
        <charset val="134"/>
      </rPr>
      <t>）基地场内道路重建</t>
    </r>
    <r>
      <rPr>
        <sz val="12"/>
        <color theme="1"/>
        <rFont val="Times New Roman"/>
        <family val="1"/>
      </rPr>
      <t>280</t>
    </r>
    <r>
      <rPr>
        <sz val="12"/>
        <color theme="1"/>
        <rFont val="仿宋_GB2312"/>
        <family val="3"/>
        <charset val="134"/>
      </rPr>
      <t>米，并配套排水沟等设施。</t>
    </r>
    <r>
      <rPr>
        <sz val="12"/>
        <color theme="1"/>
        <rFont val="Times New Roman"/>
        <family val="1"/>
      </rPr>
      <t xml:space="preserve">
2.</t>
    </r>
    <r>
      <rPr>
        <sz val="12"/>
        <color theme="1"/>
        <rFont val="仿宋_GB2312"/>
        <family val="3"/>
        <charset val="134"/>
      </rPr>
      <t>新建狮头鹅遗传资源实验室及配套试验设施设备</t>
    </r>
    <r>
      <rPr>
        <sz val="12"/>
        <color theme="1"/>
        <rFont val="Times New Roman"/>
        <family val="1"/>
      </rPr>
      <t xml:space="preserve">
</t>
    </r>
    <r>
      <rPr>
        <sz val="12"/>
        <color theme="1"/>
        <rFont val="仿宋_GB2312"/>
        <family val="3"/>
        <charset val="134"/>
      </rPr>
      <t>新建狮头鹅遗传资源研究实验室</t>
    </r>
    <r>
      <rPr>
        <sz val="12"/>
        <color theme="1"/>
        <rFont val="Times New Roman"/>
        <family val="1"/>
      </rPr>
      <t>1</t>
    </r>
    <r>
      <rPr>
        <sz val="12"/>
        <color theme="1"/>
        <rFont val="仿宋_GB2312"/>
        <family val="3"/>
        <charset val="134"/>
      </rPr>
      <t>个</t>
    </r>
    <r>
      <rPr>
        <sz val="12"/>
        <color theme="1"/>
        <rFont val="Times New Roman"/>
        <family val="1"/>
      </rPr>
      <t>250</t>
    </r>
    <r>
      <rPr>
        <sz val="12"/>
        <color theme="1"/>
        <rFont val="仿宋_GB2312"/>
        <family val="3"/>
        <charset val="134"/>
      </rPr>
      <t>平方米；配套实验台、水电、桌椅、道路等设施一批；购置负</t>
    </r>
    <r>
      <rPr>
        <sz val="12"/>
        <color theme="1"/>
        <rFont val="Times New Roman"/>
        <family val="1"/>
      </rPr>
      <t>80</t>
    </r>
    <r>
      <rPr>
        <sz val="12"/>
        <color theme="1"/>
        <rFont val="仿宋_GB2312"/>
        <family val="3"/>
        <charset val="134"/>
      </rPr>
      <t>度冰箱等设备。</t>
    </r>
    <r>
      <rPr>
        <sz val="12"/>
        <color theme="1"/>
        <rFont val="Times New Roman"/>
        <family val="1"/>
      </rPr>
      <t xml:space="preserve">
3.</t>
    </r>
    <r>
      <rPr>
        <sz val="12"/>
        <color theme="1"/>
        <rFont val="仿宋_GB2312"/>
        <family val="3"/>
        <charset val="134"/>
      </rPr>
      <t>狮头鹅种质资源遗传资源库构建</t>
    </r>
    <r>
      <rPr>
        <sz val="12"/>
        <color theme="1"/>
        <rFont val="Times New Roman"/>
        <family val="1"/>
      </rPr>
      <t xml:space="preserve">
</t>
    </r>
    <r>
      <rPr>
        <sz val="12"/>
        <color theme="1"/>
        <rFont val="仿宋_GB2312"/>
        <family val="3"/>
        <charset val="134"/>
      </rPr>
      <t>主要用于基因测序（不少于</t>
    </r>
    <r>
      <rPr>
        <sz val="12"/>
        <color theme="1"/>
        <rFont val="Times New Roman"/>
        <family val="1"/>
      </rPr>
      <t>200</t>
    </r>
    <r>
      <rPr>
        <sz val="12"/>
        <color theme="1"/>
        <rFont val="仿宋_GB2312"/>
        <family val="3"/>
        <charset val="134"/>
      </rPr>
      <t>个）；特征性状基因挖掘（不少于</t>
    </r>
    <r>
      <rPr>
        <sz val="12"/>
        <color theme="1"/>
        <rFont val="Times New Roman"/>
        <family val="1"/>
      </rPr>
      <t>5</t>
    </r>
    <r>
      <rPr>
        <sz val="12"/>
        <color theme="1"/>
        <rFont val="仿宋_GB2312"/>
        <family val="3"/>
        <charset val="134"/>
      </rPr>
      <t>个）；开展血液生理生化指标（不少于</t>
    </r>
    <r>
      <rPr>
        <sz val="12"/>
        <color theme="1"/>
        <rFont val="Times New Roman"/>
        <family val="1"/>
      </rPr>
      <t>50</t>
    </r>
    <r>
      <rPr>
        <sz val="12"/>
        <color theme="1"/>
        <rFont val="仿宋_GB2312"/>
        <family val="3"/>
        <charset val="134"/>
      </rPr>
      <t>项）、肉品质指标（不少于</t>
    </r>
    <r>
      <rPr>
        <sz val="12"/>
        <color theme="1"/>
        <rFont val="Times New Roman"/>
        <family val="1"/>
      </rPr>
      <t>20</t>
    </r>
    <r>
      <rPr>
        <sz val="12"/>
        <color theme="1"/>
        <rFont val="仿宋_GB2312"/>
        <family val="3"/>
        <charset val="134"/>
      </rPr>
      <t>项）、肠道微生物（不少于</t>
    </r>
    <r>
      <rPr>
        <sz val="12"/>
        <color theme="1"/>
        <rFont val="Times New Roman"/>
        <family val="1"/>
      </rPr>
      <t>10</t>
    </r>
    <r>
      <rPr>
        <sz val="12"/>
        <color theme="1"/>
        <rFont val="仿宋_GB2312"/>
        <family val="3"/>
        <charset val="134"/>
      </rPr>
      <t>项）及重点部位如肉瘤营养学测定。</t>
    </r>
    <r>
      <rPr>
        <sz val="12"/>
        <color theme="1"/>
        <rFont val="Times New Roman"/>
        <family val="1"/>
      </rPr>
      <t xml:space="preserve">
</t>
    </r>
    <r>
      <rPr>
        <b/>
        <sz val="12"/>
        <color theme="1"/>
        <rFont val="仿宋_GB2312"/>
        <family val="3"/>
        <charset val="134"/>
      </rPr>
      <t>统筹资金用于：</t>
    </r>
    <r>
      <rPr>
        <sz val="12"/>
        <color theme="1"/>
        <rFont val="Times New Roman"/>
        <family val="1"/>
      </rPr>
      <t xml:space="preserve">
</t>
    </r>
    <r>
      <rPr>
        <sz val="12"/>
        <color theme="1"/>
        <rFont val="仿宋_GB2312"/>
        <family val="3"/>
        <charset val="134"/>
      </rPr>
      <t>狮头鹅种质资源群饲养所需饲料和项目建设的设计、造价预算、监理、财务审计等费用。</t>
    </r>
  </si>
  <si>
    <t>广东源信饲料实业有限公司</t>
  </si>
  <si>
    <r>
      <rPr>
        <b/>
        <sz val="12"/>
        <color theme="1"/>
        <rFont val="仿宋_GB2312"/>
        <family val="3"/>
        <charset val="134"/>
      </rPr>
      <t>财政资金用于：</t>
    </r>
    <r>
      <rPr>
        <sz val="12"/>
        <color theme="1"/>
        <rFont val="Times New Roman"/>
        <family val="1"/>
      </rPr>
      <t xml:space="preserve">
1.</t>
    </r>
    <r>
      <rPr>
        <sz val="12"/>
        <color theme="1"/>
        <rFont val="仿宋_GB2312"/>
        <family val="3"/>
        <charset val="134"/>
      </rPr>
      <t>购进肉质嫩度检测仪、肉色测定仪、质构仪、系水力测试仪、气相色谱仪、气相色谱</t>
    </r>
    <r>
      <rPr>
        <sz val="12"/>
        <color theme="1"/>
        <rFont val="Times New Roman"/>
        <family val="1"/>
      </rPr>
      <t>-</t>
    </r>
    <r>
      <rPr>
        <sz val="12"/>
        <color theme="1"/>
        <rFont val="仿宋_GB2312"/>
        <family val="3"/>
        <charset val="134"/>
      </rPr>
      <t>质谱联用仪等肉质和风味研发检测设备；</t>
    </r>
    <r>
      <rPr>
        <sz val="12"/>
        <color theme="1"/>
        <rFont val="Times New Roman"/>
        <family val="1"/>
      </rPr>
      <t xml:space="preserve">
2.</t>
    </r>
    <r>
      <rPr>
        <sz val="12"/>
        <color theme="1"/>
        <rFont val="仿宋_GB2312"/>
        <family val="3"/>
        <charset val="134"/>
      </rPr>
      <t>升级改造研发狮头鹅发酵中草药生产线</t>
    </r>
    <r>
      <rPr>
        <sz val="12"/>
        <color theme="1"/>
        <rFont val="Times New Roman"/>
        <family val="1"/>
      </rPr>
      <t>1</t>
    </r>
    <r>
      <rPr>
        <sz val="12"/>
        <color theme="1"/>
        <rFont val="仿宋_GB2312"/>
        <family val="3"/>
        <charset val="134"/>
      </rPr>
      <t>条；</t>
    </r>
    <r>
      <rPr>
        <sz val="12"/>
        <color theme="1"/>
        <rFont val="Times New Roman"/>
        <family val="1"/>
      </rPr>
      <t xml:space="preserve">
3.</t>
    </r>
    <r>
      <rPr>
        <sz val="12"/>
        <color theme="1"/>
        <rFont val="仿宋_GB2312"/>
        <family val="3"/>
        <charset val="134"/>
      </rPr>
      <t>购置粉碎设备</t>
    </r>
    <r>
      <rPr>
        <sz val="12"/>
        <color theme="1"/>
        <rFont val="Times New Roman"/>
        <family val="1"/>
      </rPr>
      <t>1</t>
    </r>
    <r>
      <rPr>
        <sz val="12"/>
        <color theme="1"/>
        <rFont val="仿宋_GB2312"/>
        <family val="3"/>
        <charset val="134"/>
      </rPr>
      <t>台、液体混合和喷涂设备</t>
    </r>
    <r>
      <rPr>
        <sz val="12"/>
        <color theme="1"/>
        <rFont val="Times New Roman"/>
        <family val="1"/>
      </rPr>
      <t>1</t>
    </r>
    <r>
      <rPr>
        <sz val="12"/>
        <color theme="1"/>
        <rFont val="仿宋_GB2312"/>
        <family val="3"/>
        <charset val="134"/>
      </rPr>
      <t>套；</t>
    </r>
    <r>
      <rPr>
        <sz val="12"/>
        <color theme="1"/>
        <rFont val="Times New Roman"/>
        <family val="1"/>
      </rPr>
      <t xml:space="preserve">
4.</t>
    </r>
    <r>
      <rPr>
        <sz val="12"/>
        <color theme="1"/>
        <rFont val="仿宋_GB2312"/>
        <family val="3"/>
        <charset val="134"/>
      </rPr>
      <t>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1.</t>
    </r>
    <r>
      <rPr>
        <sz val="12"/>
        <color theme="1"/>
        <rFont val="仿宋_GB2312"/>
        <family val="3"/>
        <charset val="134"/>
      </rPr>
      <t>购进饲料原材料等。</t>
    </r>
    <r>
      <rPr>
        <sz val="12"/>
        <color theme="1"/>
        <rFont val="Times New Roman"/>
        <family val="1"/>
      </rPr>
      <t xml:space="preserve">
2.</t>
    </r>
    <r>
      <rPr>
        <sz val="12"/>
        <color theme="1"/>
        <rFont val="仿宋_GB2312"/>
        <family val="3"/>
        <charset val="134"/>
      </rPr>
      <t>支付研发人员及辅助人员的薪酬、奖金、福利等。</t>
    </r>
    <r>
      <rPr>
        <sz val="12"/>
        <color theme="1"/>
        <rFont val="Times New Roman"/>
        <family val="1"/>
      </rPr>
      <t xml:space="preserve">
3.</t>
    </r>
    <r>
      <rPr>
        <sz val="12"/>
        <color theme="1"/>
        <rFont val="仿宋_GB2312"/>
        <family val="3"/>
        <charset val="134"/>
      </rPr>
      <t>购置自动化和智能化新饲料生产设备及支付水、电与汽的费用等。</t>
    </r>
  </si>
  <si>
    <r>
      <rPr>
        <sz val="12"/>
        <color theme="1"/>
        <rFont val="Times New Roman"/>
        <family val="1"/>
      </rPr>
      <t>“</t>
    </r>
    <r>
      <rPr>
        <sz val="12"/>
        <color theme="1"/>
        <rFont val="仿宋_GB2312"/>
        <family val="3"/>
        <charset val="134"/>
      </rPr>
      <t>澄海狮头鹅</t>
    </r>
    <r>
      <rPr>
        <sz val="12"/>
        <color theme="1"/>
        <rFont val="Times New Roman"/>
        <family val="1"/>
      </rPr>
      <t>”</t>
    </r>
    <r>
      <rPr>
        <sz val="12"/>
        <color theme="1"/>
        <rFont val="仿宋_GB2312"/>
        <family val="3"/>
        <charset val="134"/>
      </rPr>
      <t>区域品牌提升项目</t>
    </r>
  </si>
  <si>
    <r>
      <rPr>
        <sz val="12"/>
        <color theme="1"/>
        <rFont val="Times New Roman"/>
        <family val="1"/>
      </rPr>
      <t>1.</t>
    </r>
    <r>
      <rPr>
        <sz val="12"/>
        <color theme="1"/>
        <rFont val="仿宋_GB2312"/>
        <family val="3"/>
        <charset val="134"/>
      </rPr>
      <t>与国内外主流媒体及社交媒体合作，开展品牌宣传推广；举办澄海狮头鹅产业文化节系列活动，组织产业相关经营主体到省内外参加推介会和展览会，实现产销对接，开拓国内外市场，产业园亮牌树牌。</t>
    </r>
    <r>
      <rPr>
        <sz val="12"/>
        <color theme="1"/>
        <rFont val="Times New Roman"/>
        <family val="1"/>
      </rPr>
      <t xml:space="preserve">
2.</t>
    </r>
    <r>
      <rPr>
        <sz val="12"/>
        <color theme="1"/>
        <rFont val="仿宋_GB2312"/>
        <family val="3"/>
        <charset val="134"/>
      </rPr>
      <t>建设狮头鹅电子商务信息平台，包括狮头鹅电商信息化系统，创业孵化服务系统和金融服务系统。</t>
    </r>
    <r>
      <rPr>
        <sz val="12"/>
        <color theme="1"/>
        <rFont val="Times New Roman"/>
        <family val="1"/>
      </rPr>
      <t xml:space="preserve">
3.</t>
    </r>
    <r>
      <rPr>
        <sz val="12"/>
        <color theme="1"/>
        <rFont val="仿宋_GB2312"/>
        <family val="3"/>
        <charset val="134"/>
      </rPr>
      <t>升级狮头鹅大数据平台，建设数据资源服务体系，包括基础地理、业务图层、金融保险数据；建设畜牧一体化经管体系，整合狮头鹅产业育种养殖屠宰销售的全链条数据，确保产品的可追溯性。</t>
    </r>
  </si>
  <si>
    <t>澄海狮头鹅产业城建设项目</t>
  </si>
  <si>
    <r>
      <rPr>
        <sz val="12"/>
        <color theme="1"/>
        <rFont val="仿宋_GB2312"/>
        <family val="3"/>
        <charset val="134"/>
      </rPr>
      <t>隆都镇人民政府</t>
    </r>
  </si>
  <si>
    <r>
      <rPr>
        <sz val="12"/>
        <color theme="1"/>
        <rFont val="仿宋_GB2312"/>
        <family val="3"/>
        <charset val="134"/>
      </rPr>
      <t>狮头鹅城</t>
    </r>
    <r>
      <rPr>
        <sz val="12"/>
        <color theme="1"/>
        <rFont val="Times New Roman"/>
        <family val="1"/>
      </rPr>
      <t>—</t>
    </r>
    <r>
      <rPr>
        <sz val="12"/>
        <color theme="1"/>
        <rFont val="仿宋_GB2312"/>
        <family val="3"/>
        <charset val="134"/>
      </rPr>
      <t>隆都项目位于后溪村樟隆公路南侧，总建设用地约</t>
    </r>
    <r>
      <rPr>
        <sz val="12"/>
        <color theme="1"/>
        <rFont val="Times New Roman"/>
        <family val="1"/>
      </rPr>
      <t>32.7</t>
    </r>
    <r>
      <rPr>
        <sz val="12"/>
        <color theme="1"/>
        <rFont val="仿宋_GB2312"/>
        <family val="3"/>
        <charset val="134"/>
      </rPr>
      <t>亩，拟建设以狮头鹅为主题，集狮头鹅全产业链服务、文化展示、体验消费于一体的园区景区复合体，打造成为中国狮头鹅产业促进中心、技术交流中心、品牌推广中心和文化传播中心。项目一期建设用地约</t>
    </r>
    <r>
      <rPr>
        <sz val="12"/>
        <color theme="1"/>
        <rFont val="Times New Roman"/>
        <family val="1"/>
      </rPr>
      <t>4.946</t>
    </r>
    <r>
      <rPr>
        <sz val="12"/>
        <color theme="1"/>
        <rFont val="仿宋_GB2312"/>
        <family val="3"/>
        <charset val="134"/>
      </rPr>
      <t>亩，总建筑面积</t>
    </r>
    <r>
      <rPr>
        <sz val="12"/>
        <color theme="1"/>
        <rFont val="Times New Roman"/>
        <family val="1"/>
      </rPr>
      <t>6090</t>
    </r>
    <r>
      <rPr>
        <sz val="12"/>
        <color theme="1"/>
        <rFont val="仿宋_GB2312"/>
        <family val="3"/>
        <charset val="134"/>
      </rPr>
      <t>平方米，总投资约</t>
    </r>
    <r>
      <rPr>
        <sz val="12"/>
        <color theme="1"/>
        <rFont val="Times New Roman"/>
        <family val="1"/>
      </rPr>
      <t>6674.25</t>
    </r>
    <r>
      <rPr>
        <sz val="12"/>
        <color theme="1"/>
        <rFont val="仿宋_GB2312"/>
        <family val="3"/>
        <charset val="134"/>
      </rPr>
      <t>万元，建设一座集狮头鹅技术中心、狮头鹅产业促进中心、行政服务中心、交易（信息）中心、会议培训中心、狮头鹅产业创新创业中心、企业和产品展厅、狮头鹅文化展厅、狮头鹅美食品鉴馆为一体的综合体，并配套项目周边道路、绿化和亮化等基础设施。</t>
    </r>
    <r>
      <rPr>
        <sz val="12"/>
        <color theme="1"/>
        <rFont val="Times New Roman"/>
        <family val="1"/>
      </rPr>
      <t xml:space="preserve">
</t>
    </r>
    <r>
      <rPr>
        <sz val="12"/>
        <color theme="1"/>
        <rFont val="仿宋_GB2312"/>
        <family val="3"/>
        <charset val="134"/>
      </rPr>
      <t>现申请项目资金用于对狮头鹅城</t>
    </r>
    <r>
      <rPr>
        <sz val="12"/>
        <color theme="1"/>
        <rFont val="Times New Roman"/>
        <family val="1"/>
      </rPr>
      <t>—</t>
    </r>
    <r>
      <rPr>
        <sz val="12"/>
        <color theme="1"/>
        <rFont val="仿宋_GB2312"/>
        <family val="3"/>
        <charset val="134"/>
      </rPr>
      <t>隆都项目内部供电、供水、电脑、网络和多媒体设备设施进行配套。</t>
    </r>
  </si>
  <si>
    <r>
      <rPr>
        <sz val="12"/>
        <color theme="1"/>
        <rFont val="仿宋_GB2312"/>
        <family val="3"/>
        <charset val="134"/>
      </rPr>
      <t>贷款贴息项目</t>
    </r>
  </si>
  <si>
    <r>
      <rPr>
        <sz val="12"/>
        <color theme="1"/>
        <rFont val="仿宋_GB2312"/>
        <family val="3"/>
        <charset val="134"/>
      </rPr>
      <t>按照广东省产业园管理的相关规定进行贴息，用于支持产业园内相关新型经营主体通过银行贷款扩大投资，撬动社会资本投入，解决狮头鹅企业融资问题，培育壮大新型农业经营主体。</t>
    </r>
  </si>
  <si>
    <t>狮头鹅产业发展人才智力培引</t>
  </si>
  <si>
    <r>
      <rPr>
        <sz val="12"/>
        <color theme="1"/>
        <rFont val="仿宋_GB2312"/>
        <family val="3"/>
        <charset val="134"/>
      </rPr>
      <t>澄海区农业农村局</t>
    </r>
  </si>
  <si>
    <t>注重本地专业人才培养，以高等院校、职业院校、民办培训学校等为代表的培训主体，开展澄海区狮头鹅繁育、高效养殖、研发创新、卤制加工、管理营销及检验检测等领域的专业人才培养，建设交流平台促进专业人才培训。同时壮大本地企业家队伍，实施澄海区籍企业家跟踪引进计划，支持澄海区籍企业家返乡创业投资发展，在土地、资金、平台使用等方面给予扶持帮助。</t>
  </si>
  <si>
    <t>五、产业兴旺助力乡村振兴工程</t>
  </si>
  <si>
    <t>加强狮头鹅产业基础设施保障建设项目</t>
  </si>
  <si>
    <t>产业园内相关镇人民政府和相关狮头鹅经营主体</t>
  </si>
  <si>
    <t>围绕狮头鹅产区，开展主要运输道路建设，加强农村生活用水、用电、用网等配套基础设施建设，保障狮头鹅基地正常生产需要。</t>
  </si>
  <si>
    <t>产村融合建设项目</t>
  </si>
  <si>
    <r>
      <rPr>
        <sz val="12"/>
        <color theme="1"/>
        <rFont val="仿宋_GB2312"/>
        <family val="3"/>
        <charset val="134"/>
      </rPr>
      <t>深入推进</t>
    </r>
    <r>
      <rPr>
        <sz val="12"/>
        <color theme="1"/>
        <rFont val="Times New Roman"/>
        <family val="1"/>
      </rPr>
      <t>“</t>
    </r>
    <r>
      <rPr>
        <sz val="12"/>
        <color theme="1"/>
        <rFont val="仿宋_GB2312"/>
        <family val="3"/>
        <charset val="134"/>
      </rPr>
      <t>百县千镇万村高质量发展工程</t>
    </r>
    <r>
      <rPr>
        <sz val="12"/>
        <color theme="1"/>
        <rFont val="Times New Roman"/>
        <family val="1"/>
      </rPr>
      <t>”</t>
    </r>
    <r>
      <rPr>
        <sz val="12"/>
        <color theme="1"/>
        <rFont val="仿宋_GB2312"/>
        <family val="3"/>
        <charset val="134"/>
      </rPr>
      <t>，将狮头鹅产业发展与美丽乡村建设相结合，充分挖掘狮头鹅文化，统筹地方涉农资金进一步完善狮头鹅文化宣传基础设施及狮头鹅主产区风貌提升等，建设狮头鹅主题的乡村振兴示范带。</t>
    </r>
  </si>
  <si>
    <r>
      <rPr>
        <b/>
        <sz val="12"/>
        <color theme="1"/>
        <rFont val="黑体"/>
        <family val="3"/>
        <charset val="134"/>
      </rPr>
      <t>项目资金合计</t>
    </r>
  </si>
  <si>
    <r>
      <t>财政资金用于：</t>
    </r>
    <r>
      <rPr>
        <b/>
        <sz val="12"/>
        <color theme="1"/>
        <rFont val="Times New Roman"/>
        <family val="1"/>
      </rPr>
      <t xml:space="preserve">
</t>
    </r>
    <r>
      <rPr>
        <sz val="12"/>
        <color theme="1"/>
        <rFont val="仿宋_GB2312"/>
        <family val="3"/>
        <charset val="134"/>
      </rPr>
      <t>设备采购（高温高压灭菌设备、生物转化设备），水电配套工程；项目实施主体需与产业园内低收入村签订产业园中央财政奖补资金折股量化协议，以申请中央财政奖补资金的</t>
    </r>
    <r>
      <rPr>
        <sz val="12"/>
        <color theme="1"/>
        <rFont val="Times New Roman"/>
        <family val="1"/>
      </rPr>
      <t>50%</t>
    </r>
    <r>
      <rPr>
        <sz val="12"/>
        <color theme="1"/>
        <rFont val="仿宋_GB2312"/>
        <family val="3"/>
        <charset val="134"/>
      </rPr>
      <t>作为村集体股金进行折股量化，每年以股金的</t>
    </r>
    <r>
      <rPr>
        <sz val="12"/>
        <color theme="1"/>
        <rFont val="Times New Roman"/>
        <family val="1"/>
      </rPr>
      <t>5%</t>
    </r>
    <r>
      <rPr>
        <sz val="12"/>
        <color theme="1"/>
        <rFont val="仿宋_GB2312"/>
        <family val="3"/>
        <charset val="134"/>
      </rPr>
      <t>进行固定分红，用以增加村内低收入人群的收入和开展村内公共服务设施建设，分红期限为</t>
    </r>
    <r>
      <rPr>
        <sz val="12"/>
        <color theme="1"/>
        <rFont val="Times New Roman"/>
        <family val="1"/>
      </rPr>
      <t>5</t>
    </r>
    <r>
      <rPr>
        <sz val="12"/>
        <color theme="1"/>
        <rFont val="仿宋_GB2312"/>
        <family val="3"/>
        <charset val="134"/>
      </rPr>
      <t>年，折股量化形成的资产由汕头市澄海区振农投资发展有限公司（国资委下属国有企业）相对集中持有或管理。</t>
    </r>
    <r>
      <rPr>
        <sz val="12"/>
        <color theme="1"/>
        <rFont val="Times New Roman"/>
        <family val="1"/>
      </rPr>
      <t xml:space="preserve">
</t>
    </r>
    <r>
      <rPr>
        <b/>
        <sz val="12"/>
        <color theme="1"/>
        <rFont val="仿宋_GB2312"/>
        <family val="3"/>
        <charset val="134"/>
      </rPr>
      <t>自筹资金用于：</t>
    </r>
    <r>
      <rPr>
        <sz val="12"/>
        <color theme="1"/>
        <rFont val="Times New Roman"/>
        <family val="1"/>
      </rPr>
      <t xml:space="preserve">
</t>
    </r>
    <r>
      <rPr>
        <sz val="12"/>
        <color theme="1"/>
        <rFont val="仿宋_GB2312"/>
        <family val="3"/>
        <charset val="134"/>
      </rPr>
      <t>土地流转，厂房建设，生产原料试剂购置，病死鹅运输车辆采购，人员工资和水电费等费用。</t>
    </r>
    <phoneticPr fontId="24" type="noConversion"/>
  </si>
</sst>
</file>

<file path=xl/styles.xml><?xml version="1.0" encoding="utf-8"?>
<styleSheet xmlns="http://schemas.openxmlformats.org/spreadsheetml/2006/main">
  <numFmts count="1">
    <numFmt numFmtId="176" formatCode="0.00_ "/>
  </numFmts>
  <fonts count="25">
    <font>
      <sz val="11"/>
      <color theme="1"/>
      <name val="宋体"/>
      <charset val="134"/>
      <scheme val="minor"/>
    </font>
    <font>
      <b/>
      <sz val="11"/>
      <color theme="1"/>
      <name val="黑体"/>
      <charset val="134"/>
    </font>
    <font>
      <b/>
      <sz val="11"/>
      <color theme="1"/>
      <name val="楷体_GB2312"/>
      <charset val="134"/>
    </font>
    <font>
      <sz val="11"/>
      <color theme="1"/>
      <name val="黑体"/>
      <charset val="134"/>
    </font>
    <font>
      <sz val="16"/>
      <color theme="1"/>
      <name val="Times New Roman"/>
      <family val="1"/>
    </font>
    <font>
      <sz val="12"/>
      <color theme="1"/>
      <name val="Times New Roman"/>
      <family val="1"/>
    </font>
    <font>
      <b/>
      <sz val="12"/>
      <color theme="1"/>
      <name val="Times New Roman"/>
      <family val="1"/>
    </font>
    <font>
      <b/>
      <sz val="12"/>
      <color theme="1"/>
      <name val="黑体"/>
      <charset val="134"/>
    </font>
    <font>
      <b/>
      <sz val="12"/>
      <color theme="1"/>
      <name val="方正书宋_GBK"/>
      <charset val="134"/>
    </font>
    <font>
      <sz val="12"/>
      <color theme="1"/>
      <name val="仿宋_GB2312"/>
      <family val="3"/>
      <charset val="134"/>
    </font>
    <font>
      <b/>
      <sz val="12"/>
      <color theme="1"/>
      <name val="仿宋_GB2312"/>
      <family val="3"/>
      <charset val="134"/>
    </font>
    <font>
      <sz val="12"/>
      <name val="仿宋_GB2312"/>
      <family val="3"/>
      <charset val="134"/>
    </font>
    <font>
      <b/>
      <sz val="12"/>
      <name val="仿宋_GB2312"/>
      <family val="3"/>
      <charset val="134"/>
    </font>
    <font>
      <b/>
      <sz val="12"/>
      <name val="Times New Roman"/>
      <family val="1"/>
    </font>
    <font>
      <b/>
      <sz val="11"/>
      <color theme="1"/>
      <name val="仿宋_GB2312"/>
      <family val="3"/>
      <charset val="134"/>
    </font>
    <font>
      <b/>
      <sz val="12"/>
      <color theme="1"/>
      <name val="宋体"/>
      <family val="3"/>
      <charset val="134"/>
    </font>
    <font>
      <sz val="12"/>
      <name val="Times New Roman"/>
      <family val="1"/>
    </font>
    <font>
      <sz val="16"/>
      <color theme="1"/>
      <name val="黑体"/>
      <family val="3"/>
      <charset val="134"/>
    </font>
    <font>
      <b/>
      <sz val="12"/>
      <color theme="1"/>
      <name val="楷体_GB2312"/>
      <family val="3"/>
      <charset val="134"/>
    </font>
    <font>
      <sz val="11"/>
      <color theme="1"/>
      <name val="Times New Roman"/>
      <family val="1"/>
    </font>
    <font>
      <sz val="11"/>
      <color theme="1"/>
      <name val="仿宋_GB2312"/>
      <family val="3"/>
      <charset val="134"/>
    </font>
    <font>
      <sz val="11"/>
      <color theme="1"/>
      <name val="宋体"/>
      <family val="3"/>
      <charset val="134"/>
    </font>
    <font>
      <sz val="12"/>
      <color theme="1"/>
      <name val="宋体"/>
      <family val="3"/>
      <charset val="134"/>
    </font>
    <font>
      <b/>
      <sz val="12"/>
      <color theme="1"/>
      <name val="黑体"/>
      <family val="3"/>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176" fontId="5"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9" fillId="0" borderId="1"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Border="1">
      <alignment vertical="center"/>
    </xf>
    <xf numFmtId="0" fontId="6"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51"/>
  <sheetViews>
    <sheetView tabSelected="1" zoomScale="110" zoomScaleNormal="110" workbookViewId="0">
      <pane ySplit="5" topLeftCell="A37" activePane="bottomLeft" state="frozen"/>
      <selection pane="bottomLeft" activeCell="G37" sqref="G37"/>
    </sheetView>
  </sheetViews>
  <sheetFormatPr defaultColWidth="8.75" defaultRowHeight="13.5"/>
  <cols>
    <col min="1" max="1" width="8.375" customWidth="1"/>
    <col min="2" max="2" width="16.625" customWidth="1"/>
    <col min="3" max="3" width="24.25" customWidth="1"/>
    <col min="4" max="4" width="83.125" customWidth="1"/>
    <col min="5" max="5" width="13.125" style="4" customWidth="1"/>
    <col min="6" max="6" width="9.375"/>
  </cols>
  <sheetData>
    <row r="1" spans="1:5" ht="35.1" customHeight="1">
      <c r="A1" s="28" t="s">
        <v>0</v>
      </c>
      <c r="B1" s="29"/>
      <c r="C1" s="29"/>
      <c r="D1" s="29"/>
      <c r="E1" s="29"/>
    </row>
    <row r="2" spans="1:5">
      <c r="A2" s="32" t="s">
        <v>1</v>
      </c>
      <c r="B2" s="32" t="s">
        <v>2</v>
      </c>
      <c r="C2" s="40" t="s">
        <v>3</v>
      </c>
      <c r="D2" s="43" t="s">
        <v>4</v>
      </c>
      <c r="E2" s="46" t="s">
        <v>5</v>
      </c>
    </row>
    <row r="3" spans="1:5">
      <c r="A3" s="32"/>
      <c r="B3" s="32"/>
      <c r="C3" s="40"/>
      <c r="D3" s="40"/>
      <c r="E3" s="40"/>
    </row>
    <row r="4" spans="1:5" ht="26.1" customHeight="1">
      <c r="A4" s="32"/>
      <c r="B4" s="32"/>
      <c r="C4" s="40"/>
      <c r="D4" s="40"/>
      <c r="E4" s="40"/>
    </row>
    <row r="5" spans="1:5" s="1" customFormat="1" ht="26.1" customHeight="1">
      <c r="A5" s="30" t="s">
        <v>6</v>
      </c>
      <c r="B5" s="30"/>
      <c r="C5" s="30"/>
      <c r="D5" s="6" t="s">
        <v>7</v>
      </c>
      <c r="E5" s="6">
        <f>E6+E15</f>
        <v>2200</v>
      </c>
    </row>
    <row r="6" spans="1:5" s="2" customFormat="1" ht="27.95" customHeight="1">
      <c r="A6" s="30" t="s">
        <v>8</v>
      </c>
      <c r="B6" s="30"/>
      <c r="C6" s="30"/>
      <c r="D6" s="6" t="s">
        <v>9</v>
      </c>
      <c r="E6" s="6">
        <f>E7+E8+E9+E10+E11+E12+E13+E14</f>
        <v>1200</v>
      </c>
    </row>
    <row r="7" spans="1:5" ht="125.1" customHeight="1">
      <c r="A7" s="29">
        <v>1</v>
      </c>
      <c r="B7" s="35" t="s">
        <v>10</v>
      </c>
      <c r="C7" s="8" t="s">
        <v>11</v>
      </c>
      <c r="D7" s="9" t="s">
        <v>12</v>
      </c>
      <c r="E7" s="10">
        <v>100</v>
      </c>
    </row>
    <row r="8" spans="1:5" ht="303" customHeight="1">
      <c r="A8" s="29"/>
      <c r="B8" s="29"/>
      <c r="C8" s="8" t="s">
        <v>13</v>
      </c>
      <c r="D8" s="9" t="s">
        <v>14</v>
      </c>
      <c r="E8" s="10">
        <v>45</v>
      </c>
    </row>
    <row r="9" spans="1:5" ht="119.1" customHeight="1">
      <c r="A9" s="29"/>
      <c r="B9" s="29"/>
      <c r="C9" s="8" t="s">
        <v>15</v>
      </c>
      <c r="D9" s="9" t="s">
        <v>16</v>
      </c>
      <c r="E9" s="10">
        <v>67</v>
      </c>
    </row>
    <row r="10" spans="1:5" ht="165" customHeight="1">
      <c r="A10" s="29"/>
      <c r="B10" s="29"/>
      <c r="C10" s="11" t="s">
        <v>17</v>
      </c>
      <c r="D10" s="12" t="s">
        <v>18</v>
      </c>
      <c r="E10" s="10">
        <v>50</v>
      </c>
    </row>
    <row r="11" spans="1:5" ht="96" customHeight="1">
      <c r="A11" s="29"/>
      <c r="B11" s="29"/>
      <c r="C11" s="13" t="s">
        <v>19</v>
      </c>
      <c r="D11" s="14" t="s">
        <v>20</v>
      </c>
      <c r="E11" s="10">
        <v>198</v>
      </c>
    </row>
    <row r="12" spans="1:5" ht="201.95" customHeight="1">
      <c r="A12" s="29"/>
      <c r="B12" s="29"/>
      <c r="C12" s="8" t="s">
        <v>21</v>
      </c>
      <c r="D12" s="9" t="s">
        <v>22</v>
      </c>
      <c r="E12" s="10">
        <v>61</v>
      </c>
    </row>
    <row r="13" spans="1:5" ht="137.1" customHeight="1">
      <c r="A13" s="29"/>
      <c r="B13" s="29"/>
      <c r="C13" s="8" t="s">
        <v>23</v>
      </c>
      <c r="D13" s="14" t="s">
        <v>24</v>
      </c>
      <c r="E13" s="10">
        <v>189</v>
      </c>
    </row>
    <row r="14" spans="1:5" ht="201.95" customHeight="1">
      <c r="A14" s="29"/>
      <c r="B14" s="29"/>
      <c r="C14" s="8" t="s">
        <v>25</v>
      </c>
      <c r="D14" s="14" t="s">
        <v>26</v>
      </c>
      <c r="E14" s="10">
        <v>490</v>
      </c>
    </row>
    <row r="15" spans="1:5" s="2" customFormat="1" ht="27.95" customHeight="1">
      <c r="A15" s="30" t="s">
        <v>27</v>
      </c>
      <c r="B15" s="30"/>
      <c r="C15" s="30"/>
      <c r="D15" s="6" t="s">
        <v>9</v>
      </c>
      <c r="E15" s="6">
        <f>E16+E17+E18+E19+E20+E21</f>
        <v>1000</v>
      </c>
    </row>
    <row r="16" spans="1:5" ht="147.94999999999999" customHeight="1">
      <c r="A16" s="29">
        <v>2</v>
      </c>
      <c r="B16" s="35" t="s">
        <v>28</v>
      </c>
      <c r="C16" s="8" t="s">
        <v>13</v>
      </c>
      <c r="D16" s="14" t="s">
        <v>29</v>
      </c>
      <c r="E16" s="10">
        <v>24</v>
      </c>
    </row>
    <row r="17" spans="1:5" ht="123.95" customHeight="1">
      <c r="A17" s="29"/>
      <c r="B17" s="29"/>
      <c r="C17" s="8" t="s">
        <v>30</v>
      </c>
      <c r="D17" s="9" t="s">
        <v>31</v>
      </c>
      <c r="E17" s="10">
        <v>82</v>
      </c>
    </row>
    <row r="18" spans="1:5" ht="89.1" customHeight="1">
      <c r="A18" s="29"/>
      <c r="B18" s="29"/>
      <c r="C18" s="8" t="s">
        <v>19</v>
      </c>
      <c r="D18" s="15" t="s">
        <v>32</v>
      </c>
      <c r="E18" s="10">
        <v>170</v>
      </c>
    </row>
    <row r="19" spans="1:5" ht="351" customHeight="1">
      <c r="A19" s="29"/>
      <c r="B19" s="29"/>
      <c r="C19" s="8" t="s">
        <v>33</v>
      </c>
      <c r="D19" s="16" t="s">
        <v>34</v>
      </c>
      <c r="E19" s="10">
        <v>81</v>
      </c>
    </row>
    <row r="20" spans="1:5" ht="207.95" customHeight="1">
      <c r="A20" s="29"/>
      <c r="B20" s="29"/>
      <c r="C20" s="8" t="s">
        <v>35</v>
      </c>
      <c r="D20" s="17" t="s">
        <v>36</v>
      </c>
      <c r="E20" s="10">
        <v>300</v>
      </c>
    </row>
    <row r="21" spans="1:5" ht="267" customHeight="1">
      <c r="A21" s="29"/>
      <c r="B21" s="29"/>
      <c r="C21" s="8" t="s">
        <v>25</v>
      </c>
      <c r="D21" s="14" t="s">
        <v>37</v>
      </c>
      <c r="E21" s="10">
        <v>343</v>
      </c>
    </row>
    <row r="22" spans="1:5" s="1" customFormat="1" ht="26.1" customHeight="1">
      <c r="A22" s="31" t="s">
        <v>38</v>
      </c>
      <c r="B22" s="30"/>
      <c r="C22" s="30"/>
      <c r="D22" s="6" t="s">
        <v>7</v>
      </c>
      <c r="E22" s="6">
        <f>E23+E26+E30+E32</f>
        <v>2300</v>
      </c>
    </row>
    <row r="23" spans="1:5" s="1" customFormat="1" ht="26.1" customHeight="1">
      <c r="A23" s="30" t="s">
        <v>39</v>
      </c>
      <c r="B23" s="30"/>
      <c r="C23" s="30"/>
      <c r="D23" s="6" t="s">
        <v>9</v>
      </c>
      <c r="E23" s="6">
        <f>E24+E25</f>
        <v>500</v>
      </c>
    </row>
    <row r="24" spans="1:5" s="1" customFormat="1" ht="291" customHeight="1">
      <c r="A24" s="33">
        <v>3</v>
      </c>
      <c r="B24" s="36" t="s">
        <v>40</v>
      </c>
      <c r="C24" s="8" t="s">
        <v>25</v>
      </c>
      <c r="D24" s="12" t="s">
        <v>41</v>
      </c>
      <c r="E24" s="18">
        <v>173</v>
      </c>
    </row>
    <row r="25" spans="1:5" s="1" customFormat="1" ht="282.95" customHeight="1">
      <c r="A25" s="34"/>
      <c r="B25" s="37"/>
      <c r="C25" s="19" t="s">
        <v>42</v>
      </c>
      <c r="D25" s="12" t="s">
        <v>43</v>
      </c>
      <c r="E25" s="18">
        <v>327</v>
      </c>
    </row>
    <row r="26" spans="1:5" s="1" customFormat="1" ht="36" customHeight="1">
      <c r="A26" s="30" t="s">
        <v>44</v>
      </c>
      <c r="B26" s="30"/>
      <c r="C26" s="30"/>
      <c r="D26" s="6" t="s">
        <v>9</v>
      </c>
      <c r="E26" s="6">
        <f>E27+E28+E29</f>
        <v>700</v>
      </c>
    </row>
    <row r="27" spans="1:5" s="1" customFormat="1" ht="264.95" customHeight="1">
      <c r="A27" s="29">
        <v>4</v>
      </c>
      <c r="B27" s="35" t="s">
        <v>45</v>
      </c>
      <c r="C27" s="8" t="s">
        <v>46</v>
      </c>
      <c r="D27" s="9" t="s">
        <v>47</v>
      </c>
      <c r="E27" s="18">
        <v>178</v>
      </c>
    </row>
    <row r="28" spans="1:5" s="1" customFormat="1" ht="338.1" customHeight="1">
      <c r="A28" s="29"/>
      <c r="B28" s="29"/>
      <c r="C28" s="8" t="s">
        <v>48</v>
      </c>
      <c r="D28" s="9" t="s">
        <v>49</v>
      </c>
      <c r="E28" s="18">
        <v>361</v>
      </c>
    </row>
    <row r="29" spans="1:5" s="1" customFormat="1" ht="291" customHeight="1">
      <c r="A29" s="29"/>
      <c r="B29" s="29"/>
      <c r="C29" s="8" t="s">
        <v>50</v>
      </c>
      <c r="D29" s="14" t="s">
        <v>51</v>
      </c>
      <c r="E29" s="18">
        <v>161</v>
      </c>
    </row>
    <row r="30" spans="1:5" s="1" customFormat="1" ht="32.1" customHeight="1">
      <c r="A30" s="30" t="s">
        <v>52</v>
      </c>
      <c r="B30" s="30"/>
      <c r="C30" s="30"/>
      <c r="D30" s="6" t="s">
        <v>9</v>
      </c>
      <c r="E30" s="6">
        <f>E31</f>
        <v>600</v>
      </c>
    </row>
    <row r="31" spans="1:5" s="1" customFormat="1" ht="408" customHeight="1">
      <c r="A31" s="5">
        <v>5</v>
      </c>
      <c r="B31" s="7" t="s">
        <v>53</v>
      </c>
      <c r="C31" s="8" t="s">
        <v>54</v>
      </c>
      <c r="D31" s="9" t="s">
        <v>55</v>
      </c>
      <c r="E31" s="18">
        <v>600</v>
      </c>
    </row>
    <row r="32" spans="1:5" s="1" customFormat="1" ht="27" customHeight="1">
      <c r="A32" s="30" t="s">
        <v>56</v>
      </c>
      <c r="B32" s="30"/>
      <c r="C32" s="30"/>
      <c r="D32" s="6" t="s">
        <v>9</v>
      </c>
      <c r="E32" s="6">
        <f>E33</f>
        <v>500</v>
      </c>
    </row>
    <row r="33" spans="1:5" s="1" customFormat="1" ht="291.95" customHeight="1">
      <c r="A33" s="5">
        <v>6</v>
      </c>
      <c r="B33" s="5" t="s">
        <v>57</v>
      </c>
      <c r="C33" s="8" t="s">
        <v>58</v>
      </c>
      <c r="D33" s="9" t="s">
        <v>59</v>
      </c>
      <c r="E33" s="18">
        <v>500</v>
      </c>
    </row>
    <row r="34" spans="1:5" s="1" customFormat="1" ht="26.1" customHeight="1">
      <c r="A34" s="31" t="s">
        <v>60</v>
      </c>
      <c r="B34" s="30"/>
      <c r="C34" s="30"/>
      <c r="D34" s="6" t="s">
        <v>7</v>
      </c>
      <c r="E34" s="6">
        <f>E35+E36</f>
        <v>700</v>
      </c>
    </row>
    <row r="35" spans="1:5" s="1" customFormat="1" ht="126.95" customHeight="1">
      <c r="A35" s="5">
        <v>7</v>
      </c>
      <c r="B35" s="7" t="s">
        <v>61</v>
      </c>
      <c r="C35" s="8" t="s">
        <v>62</v>
      </c>
      <c r="D35" s="20" t="s">
        <v>63</v>
      </c>
      <c r="E35" s="18">
        <v>100</v>
      </c>
    </row>
    <row r="36" spans="1:5" s="1" customFormat="1" ht="41.1" customHeight="1">
      <c r="A36" s="30" t="s">
        <v>64</v>
      </c>
      <c r="B36" s="30"/>
      <c r="C36" s="30"/>
      <c r="D36" s="6" t="s">
        <v>9</v>
      </c>
      <c r="E36" s="6">
        <f>E37+E38</f>
        <v>600</v>
      </c>
    </row>
    <row r="37" spans="1:5" s="1" customFormat="1" ht="152.1" customHeight="1">
      <c r="A37" s="29">
        <v>8</v>
      </c>
      <c r="B37" s="35" t="s">
        <v>65</v>
      </c>
      <c r="C37" s="19" t="s">
        <v>23</v>
      </c>
      <c r="D37" s="9" t="s">
        <v>92</v>
      </c>
      <c r="E37" s="18">
        <v>100</v>
      </c>
    </row>
    <row r="38" spans="1:5" s="1" customFormat="1" ht="303" customHeight="1">
      <c r="A38" s="29"/>
      <c r="B38" s="29"/>
      <c r="C38" s="21" t="s">
        <v>66</v>
      </c>
      <c r="D38" s="9" t="s">
        <v>67</v>
      </c>
      <c r="E38" s="18">
        <v>500</v>
      </c>
    </row>
    <row r="39" spans="1:5" s="1" customFormat="1" ht="33" customHeight="1">
      <c r="A39" s="31" t="s">
        <v>68</v>
      </c>
      <c r="B39" s="30"/>
      <c r="C39" s="30"/>
      <c r="D39" s="6" t="s">
        <v>7</v>
      </c>
      <c r="E39" s="6">
        <f>E40+E44+E45+E46+E47</f>
        <v>1800</v>
      </c>
    </row>
    <row r="40" spans="1:5" s="1" customFormat="1" ht="33" customHeight="1">
      <c r="A40" s="31" t="s">
        <v>69</v>
      </c>
      <c r="B40" s="30"/>
      <c r="C40" s="30"/>
      <c r="D40" s="6" t="s">
        <v>9</v>
      </c>
      <c r="E40" s="6">
        <f>E41+E42+E43</f>
        <v>700</v>
      </c>
    </row>
    <row r="41" spans="1:5" s="1" customFormat="1" ht="33" customHeight="1">
      <c r="A41" s="29">
        <v>9</v>
      </c>
      <c r="B41" s="38" t="s">
        <v>70</v>
      </c>
      <c r="C41" s="41" t="s">
        <v>71</v>
      </c>
      <c r="D41" s="44" t="s">
        <v>72</v>
      </c>
      <c r="E41" s="47">
        <v>400</v>
      </c>
    </row>
    <row r="42" spans="1:5" s="1" customFormat="1" ht="245.1" customHeight="1">
      <c r="A42" s="29"/>
      <c r="B42" s="39"/>
      <c r="C42" s="42"/>
      <c r="D42" s="45"/>
      <c r="E42" s="47"/>
    </row>
    <row r="43" spans="1:5" s="2" customFormat="1" ht="242.1" customHeight="1">
      <c r="A43" s="29"/>
      <c r="B43" s="39"/>
      <c r="C43" s="8" t="s">
        <v>73</v>
      </c>
      <c r="D43" s="9" t="s">
        <v>74</v>
      </c>
      <c r="E43" s="18">
        <v>300</v>
      </c>
    </row>
    <row r="44" spans="1:5" s="2" customFormat="1" ht="150.94999999999999" customHeight="1">
      <c r="A44" s="5">
        <v>10</v>
      </c>
      <c r="B44" s="5" t="s">
        <v>75</v>
      </c>
      <c r="C44" s="8" t="s">
        <v>62</v>
      </c>
      <c r="D44" s="22" t="s">
        <v>76</v>
      </c>
      <c r="E44" s="18">
        <v>650</v>
      </c>
    </row>
    <row r="45" spans="1:5" ht="153" customHeight="1">
      <c r="A45" s="5">
        <v>11</v>
      </c>
      <c r="B45" s="7" t="s">
        <v>77</v>
      </c>
      <c r="C45" s="23" t="s">
        <v>78</v>
      </c>
      <c r="D45" s="24" t="s">
        <v>79</v>
      </c>
      <c r="E45" s="18">
        <v>300</v>
      </c>
    </row>
    <row r="46" spans="1:5" ht="93" customHeight="1">
      <c r="A46" s="5">
        <v>12</v>
      </c>
      <c r="B46" s="5" t="s">
        <v>80</v>
      </c>
      <c r="C46" s="8" t="s">
        <v>62</v>
      </c>
      <c r="D46" s="25" t="s">
        <v>81</v>
      </c>
      <c r="E46" s="18">
        <v>100</v>
      </c>
    </row>
    <row r="47" spans="1:5" ht="101.1" customHeight="1">
      <c r="A47" s="5">
        <v>13</v>
      </c>
      <c r="B47" s="7" t="s">
        <v>82</v>
      </c>
      <c r="C47" s="21" t="s">
        <v>83</v>
      </c>
      <c r="D47" s="20" t="s">
        <v>84</v>
      </c>
      <c r="E47" s="18">
        <v>50</v>
      </c>
    </row>
    <row r="48" spans="1:5" s="1" customFormat="1" ht="26.1" customHeight="1">
      <c r="A48" s="31" t="s">
        <v>85</v>
      </c>
      <c r="B48" s="30"/>
      <c r="C48" s="30"/>
      <c r="D48" s="6" t="s">
        <v>7</v>
      </c>
      <c r="E48" s="6">
        <f>E49+E50</f>
        <v>0</v>
      </c>
    </row>
    <row r="49" spans="1:5" ht="63" customHeight="1">
      <c r="A49" s="5">
        <v>14</v>
      </c>
      <c r="B49" s="7" t="s">
        <v>86</v>
      </c>
      <c r="C49" s="7" t="s">
        <v>87</v>
      </c>
      <c r="D49" s="20" t="s">
        <v>88</v>
      </c>
      <c r="E49" s="18">
        <v>0</v>
      </c>
    </row>
    <row r="50" spans="1:5" ht="81" customHeight="1">
      <c r="A50" s="5">
        <v>15</v>
      </c>
      <c r="B50" s="7" t="s">
        <v>89</v>
      </c>
      <c r="C50" s="7" t="s">
        <v>87</v>
      </c>
      <c r="D50" s="20" t="s">
        <v>90</v>
      </c>
      <c r="E50" s="18">
        <v>0</v>
      </c>
    </row>
    <row r="51" spans="1:5" s="3" customFormat="1" ht="27.95" customHeight="1">
      <c r="A51" s="32" t="s">
        <v>7</v>
      </c>
      <c r="B51" s="32"/>
      <c r="C51" s="26"/>
      <c r="D51" s="27" t="s">
        <v>91</v>
      </c>
      <c r="E51" s="6">
        <f>E5+E22+E34+E39+E48</f>
        <v>7000</v>
      </c>
    </row>
  </sheetData>
  <autoFilter ref="A1:E51">
    <extLst/>
  </autoFilter>
  <mergeCells count="35">
    <mergeCell ref="D41:D42"/>
    <mergeCell ref="E2:E4"/>
    <mergeCell ref="E41:E42"/>
    <mergeCell ref="A36:C36"/>
    <mergeCell ref="A39:C39"/>
    <mergeCell ref="A40:C40"/>
    <mergeCell ref="A48:C48"/>
    <mergeCell ref="A51:B51"/>
    <mergeCell ref="A37:A38"/>
    <mergeCell ref="A41:A43"/>
    <mergeCell ref="B37:B38"/>
    <mergeCell ref="B41:B43"/>
    <mergeCell ref="C41:C42"/>
    <mergeCell ref="A23:C23"/>
    <mergeCell ref="A26:C26"/>
    <mergeCell ref="A30:C30"/>
    <mergeCell ref="A32:C32"/>
    <mergeCell ref="A34:C34"/>
    <mergeCell ref="A24:A25"/>
    <mergeCell ref="A27:A29"/>
    <mergeCell ref="B24:B25"/>
    <mergeCell ref="B27:B29"/>
    <mergeCell ref="A1:E1"/>
    <mergeCell ref="A5:C5"/>
    <mergeCell ref="A6:C6"/>
    <mergeCell ref="A15:C15"/>
    <mergeCell ref="A22:C22"/>
    <mergeCell ref="A2:A4"/>
    <mergeCell ref="A7:A14"/>
    <mergeCell ref="A16:A21"/>
    <mergeCell ref="B2:B4"/>
    <mergeCell ref="B7:B14"/>
    <mergeCell ref="B16:B21"/>
    <mergeCell ref="C2:C4"/>
    <mergeCell ref="D2:D4"/>
  </mergeCells>
  <phoneticPr fontId="24" type="noConversion"/>
  <printOptions gridLines="1"/>
  <pageMargins left="0.75138888888888899" right="0.75138888888888899" top="1" bottom="1" header="0.5" footer="0.5"/>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wangdonghong</dc:creator>
  <cp:lastModifiedBy>Administrator</cp:lastModifiedBy>
  <dcterms:created xsi:type="dcterms:W3CDTF">2024-05-31T11:34:00Z</dcterms:created>
  <dcterms:modified xsi:type="dcterms:W3CDTF">2024-06-14T03:10:38Z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6D3CE7DE893848FCAA209370408283E1_13</vt:lpwstr>
  </property>
  <property fmtid="{D5CDD505-2E9C-101B-9397-08002B2CF9AE}" pid="3" name="KSOProductBuildVer">
    <vt:lpwstr>2052-11.8.2.8808</vt:lpwstr>
  </property>
</Properties>
</file>